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พัสดุ อบต.กุตาไก้ เริ่ม1ธันวาคม68\งบข้อบัญญัติ2569\เผยแพร่ผลการจัดซื้อจัดจ้าง2569\เผยแพร่ผลจัดซื้อจัดจ้างรายเดือน69\"/>
    </mc:Choice>
  </mc:AlternateContent>
  <xr:revisionPtr revIDLastSave="0" documentId="13_ncr:1_{2BCD1104-41A9-43A1-8A9F-D1371111CAF9}" xr6:coauthVersionLast="47" xr6:coauthVersionMax="47" xr10:uidLastSave="{00000000-0000-0000-0000-000000000000}"/>
  <bookViews>
    <workbookView xWindow="-120" yWindow="-120" windowWidth="29040" windowHeight="15840" tabRatio="688" firstSheet="1" activeTab="1" xr2:uid="{00000000-000D-0000-FFFF-FFFF00000000}"/>
  </bookViews>
  <sheets>
    <sheet name="สขร1-พฤษภาคม 69" sheetId="19" state="hidden" r:id="rId1"/>
    <sheet name="สขร1-เมษายน69 " sheetId="18" r:id="rId2"/>
    <sheet name="สขร1-มีค69" sheetId="12" state="hidden" r:id="rId3"/>
    <sheet name="สขร1-กพ69" sheetId="17" state="hidden" r:id="rId4"/>
    <sheet name="สขร1-มค69" sheetId="15" state="hidden" r:id="rId5"/>
    <sheet name="สขร1-ธค68" sheetId="14" state="hidden" r:id="rId6"/>
    <sheet name="สขร1-พย68" sheetId="13" state="hidden" r:id="rId7"/>
    <sheet name="สขร1-ตค68" sheetId="11" state="hidden" r:id="rId8"/>
    <sheet name="อธิบายแบบ สขร. 1 " sheetId="3" r:id="rId9"/>
  </sheets>
  <definedNames>
    <definedName name="_xlnm.Print_Titles" localSheetId="3">'สขร1-กพ69'!$1:$6</definedName>
    <definedName name="_xlnm.Print_Titles" localSheetId="7">'สขร1-ตค68'!$1:$6</definedName>
    <definedName name="_xlnm.Print_Titles" localSheetId="5">'สขร1-ธค68'!$1:$6</definedName>
    <definedName name="_xlnm.Print_Titles" localSheetId="6">'สขร1-พย68'!$1:$6</definedName>
    <definedName name="_xlnm.Print_Titles" localSheetId="0">'สขร1-พฤษภาคม 69'!$1:$6</definedName>
    <definedName name="_xlnm.Print_Titles" localSheetId="4">'สขร1-มค69'!$1:$6</definedName>
    <definedName name="_xlnm.Print_Titles" localSheetId="2">'สขร1-มีค69'!$1:$6</definedName>
    <definedName name="_xlnm.Print_Titles" localSheetId="1">'สขร1-เมษายน69 '!$1:$6</definedName>
    <definedName name="_xlnm.Print_Titles" localSheetId="8">'อธิบายแบบ สขร. 1 '!$1:$2</definedName>
  </definedNames>
  <calcPr calcId="191029"/>
</workbook>
</file>

<file path=xl/calcChain.xml><?xml version="1.0" encoding="utf-8"?>
<calcChain xmlns="http://schemas.openxmlformats.org/spreadsheetml/2006/main">
  <c r="B39" i="19" l="1"/>
  <c r="J39" i="19"/>
  <c r="H39" i="19"/>
  <c r="F39" i="19"/>
  <c r="E39" i="19"/>
  <c r="J38" i="19"/>
  <c r="H38" i="19"/>
  <c r="F38" i="19"/>
  <c r="E38" i="19"/>
  <c r="B38" i="19"/>
  <c r="G11" i="13"/>
  <c r="N37" i="18" l="1"/>
</calcChain>
</file>

<file path=xl/sharedStrings.xml><?xml version="1.0" encoding="utf-8"?>
<sst xmlns="http://schemas.openxmlformats.org/spreadsheetml/2006/main" count="2503" uniqueCount="707">
  <si>
    <t>แบบ สขร. 1</t>
  </si>
  <si>
    <t>แบบสรุปผลการดำเนินการจัดซื้อจัดจ้างในรอบเดือน มีนาคม พ.ศ.2569</t>
  </si>
  <si>
    <t>องค์การบริหารส่วนตำบลกุตาไก้ อำเภอปลาปาก จังหวัดนครพนม</t>
  </si>
  <si>
    <t>วันที่ 31 มีนาคม พ.ศ. 2569</t>
  </si>
  <si>
    <t>ลำดับที่</t>
  </si>
  <si>
    <t>งานที่จัดซื้อหรือจัดจ้าง</t>
  </si>
  <si>
    <t xml:space="preserve"> วงเงินที่จะซื้อหรือจ้าง 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</si>
  <si>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</si>
  <si>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</si>
  <si>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</si>
  <si>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</si>
  <si>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</si>
  <si>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</si>
  <si>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หมายเหตุ</t>
  </si>
  <si>
    <t>(บาท)</t>
  </si>
  <si>
    <t>ผู้เสนอราคา</t>
  </si>
  <si>
    <t xml:space="preserve"> ราคาที่เสนอ </t>
  </si>
  <si>
    <t>ผู้ได้รับการคัดเลือก</t>
  </si>
  <si>
    <t xml:space="preserve"> ราคาที่ตกลงซื้อหรือจ้าง </t>
  </si>
  <si>
    <t>โดยสรุป</t>
  </si>
  <si>
    <t>หรือข้อตกลงในการซื้อหรือจ้าง</t>
  </si>
  <si>
    <t>1</t>
  </si>
  <si>
    <t>จัดซื้อน้ำดื่มประจำเดือนมีนาคม</t>
  </si>
  <si>
    <t>4,000.00</t>
  </si>
  <si>
    <t>เฉพาะเจาะจง/ ดำเนินการตาม ว119</t>
  </si>
  <si>
    <t>ร้านภูไท</t>
  </si>
  <si>
    <t>ตาม ว119/ราคาต่ำสุด</t>
  </si>
  <si>
    <t>2-มี.ค.-2569</t>
  </si>
  <si>
    <t>ไม่ลง eGp ตาม ว322</t>
  </si>
  <si>
    <t>2</t>
  </si>
  <si>
    <t>จัดซื้อวัสดุคอมพิวเตอร์</t>
  </si>
  <si>
    <t>เฉพาะเจาะจง</t>
  </si>
  <si>
    <t>ร้านปริญญาการพิมพ์</t>
  </si>
  <si>
    <t>ราคาต่ำสุด</t>
  </si>
  <si>
    <t>135/2569 ลว 2 มี.ค.2569</t>
  </si>
  <si>
    <t>3</t>
  </si>
  <si>
    <t>จัดซื้อวัสดุน้ำมันเชื้อเพลิงและหล่อลื่น ทะเบียน กข 2971 นครพนม</t>
  </si>
  <si>
    <t xml:space="preserve">เฉพาะเจาะจง/ตาม แนวทางการจัดซื้อน้ำมันเชื้อเพลิงของหน่วยงานของรัฐ </t>
  </si>
  <si>
    <t>หจก.พนมบริการ</t>
  </si>
  <si>
    <t>จัดซื้อน้ำมันเชื้อเพลิง ตามแนวทางการจัดซื้อน้ำมันเชื้อเพลิงของหน่วยงานของรัฐ ผู้ค้าให้เครดิต</t>
  </si>
  <si>
    <t>5-มี.ค.-2569</t>
  </si>
  <si>
    <t>4</t>
  </si>
  <si>
    <t>จัดจ้างซ่อมระบบไฟฟ้า(ศพด.)</t>
  </si>
  <si>
    <t xml:space="preserve">     นายวิทยา  ระพันธ์คำ</t>
  </si>
  <si>
    <t>136/2569 ลว 6 มี.ค.2569</t>
  </si>
  <si>
    <t>5</t>
  </si>
  <si>
    <t>จัดจ้างซ่อมรถบรรทุกขยะ</t>
  </si>
  <si>
    <t>หจก.เจริญศรีเซลล์</t>
  </si>
  <si>
    <t>137/2569 ลว 9 มี.ค.2569</t>
  </si>
  <si>
    <t>6</t>
  </si>
  <si>
    <t>จัดซื้อชุดกีฬา</t>
  </si>
  <si>
    <t>ประทุมมาสปอร์ต</t>
  </si>
  <si>
    <t>138/2569 ลว 9 มี.ค.2569</t>
  </si>
  <si>
    <t>7</t>
  </si>
  <si>
    <t xml:space="preserve">จัดซื้อวัสดุน้ำมันเชื้อเพลิงและหล่อลื่น ทะเบียน บจ 7439 นครพนม </t>
  </si>
  <si>
    <t>9-มี.ค.-2569</t>
  </si>
  <si>
    <t>8</t>
  </si>
  <si>
    <t>จัดซื้อวัสดุน้ำมันเชื้อเพลิงและหล่อลื่น ทะเบียน กง 1621 นครพนม</t>
  </si>
  <si>
    <t>9</t>
  </si>
  <si>
    <t>จัดซื้อวัสดุน้ำมันเชื้อเพลิงและหล่อลื่นรถบรรทุกขยะ ทะเบียน 80-8595 นครพนม</t>
  </si>
  <si>
    <t>10</t>
  </si>
  <si>
    <t>ซ่อมรถกู้ชีพ</t>
  </si>
  <si>
    <t>หจก.สยามการยาง</t>
  </si>
  <si>
    <t>139/2569 ลว 11 มี.ค.2569</t>
  </si>
  <si>
    <t>11</t>
  </si>
  <si>
    <t>จัดซื้อวัสดุน้ำมันเชื้อเพลิงและหล่อลื่นรถกระเช้า ทะเบียน 80-8462   นครพนม</t>
  </si>
  <si>
    <t>11-มี.ค.-2569</t>
  </si>
  <si>
    <t>12</t>
  </si>
  <si>
    <t>จัดซื้อวัสดุน้ำมันเชื้อเพลิงและหล่อลื่น ทะเบียน กจ 7003 นครพนม</t>
  </si>
  <si>
    <t>13</t>
  </si>
  <si>
    <t>จัดจ้างซ่อมแซมเครื่องคอมพิวเตอร์ตั้งโต๊ะแบบประมวลผล รหัสครุภัณฑ์ 416-58-002</t>
  </si>
  <si>
    <t>หจก.กวงเชียง(2537)</t>
  </si>
  <si>
    <t>140/2569 ลว 12 มี.ค.2569</t>
  </si>
  <si>
    <t>14</t>
  </si>
  <si>
    <t>จัดซื้อวัสดุสำนักงาน (กองคลัง)</t>
  </si>
  <si>
    <t>141/2569 ลว 12 มี.ค.2569</t>
  </si>
  <si>
    <t>15</t>
  </si>
  <si>
    <t>จัดจ้างวัสดุโฆษณาและเผยแพร่ (ป้ายไวนิลประชาสัมพันธ์แผนพัฒนาท้องถิ่น ฉบับที่ 3 (พ.ศ.2571-2575) ของอบต.กุตาไก้</t>
  </si>
  <si>
    <t>ร้านปลาปากอิงค์เจ็ท</t>
  </si>
  <si>
    <t>142/2569 ลว 17 มี.ค.2569</t>
  </si>
  <si>
    <t>16</t>
  </si>
  <si>
    <t>ซ่อมรถบรรทุกน้ำ</t>
  </si>
  <si>
    <t>143/2569 ลว 17 มี.ค.2569</t>
  </si>
  <si>
    <t>17</t>
  </si>
  <si>
    <t>17-มี.ค.-2569</t>
  </si>
  <si>
    <t>18</t>
  </si>
  <si>
    <t>19</t>
  </si>
  <si>
    <t>จัดซื้อวัสดุน้ำมันเชื้อเพลิงและหล่อลื่นรถบรรทุกน้ำ ทะเบียน 81-1331 นครพนม</t>
  </si>
  <si>
    <t>20</t>
  </si>
  <si>
    <t>จัดซื้อวัสดุน้ำมันเชื้อเพลิงและหล่อลื่น ทะเบียน บจ 7439 นครพนม (รถกู้ชีพกู้ภัย)</t>
  </si>
  <si>
    <t>21</t>
  </si>
  <si>
    <t>จัดซื้อวัสดุน้ำมันเชื้อเพลิงและหล่อลื่น ทะเบียน กจ 1745 นครพนม</t>
  </si>
  <si>
    <t>22</t>
  </si>
  <si>
    <t>จัดซื้อลำโพง ขนาด 15 นิ้ว</t>
  </si>
  <si>
    <t>ร้าน ป.วัชรา</t>
  </si>
  <si>
    <t>144/2569 ลว 19 มี.ค.2569</t>
  </si>
  <si>
    <t>23</t>
  </si>
  <si>
    <t>จัดซื้อสวัสดุไฟฟ้า</t>
  </si>
  <si>
    <t>145/2569 ลว 20 มี.ค.2569</t>
  </si>
  <si>
    <t>24</t>
  </si>
  <si>
    <t>จัดซื้อป้ายอะคลีลิคและตรายาง</t>
  </si>
  <si>
    <t>146/2569 ลว 20 มี.ค.2569</t>
  </si>
  <si>
    <t>25</t>
  </si>
  <si>
    <t>23-มี.ค.-2569</t>
  </si>
  <si>
    <t>26</t>
  </si>
  <si>
    <t>จ้างโครงการศึกษาวิจัยการประเมินความพึงพอใจของประชาชนที่มีต่อคุณภาพฯ อปท.ประจำปี 2569</t>
  </si>
  <si>
    <t>มหาวิทยาลัยนครพนม</t>
  </si>
  <si>
    <t>อธิบการบดีมหาวิทยาลัยนครพนม</t>
  </si>
  <si>
    <t>นพ 79004/239 ลว 23 มี.ค.2569</t>
  </si>
  <si>
    <t>27</t>
  </si>
  <si>
    <t>ซ่อมแซมถนนนลูกรัง</t>
  </si>
  <si>
    <t>หจก.เดชผล เจริญทรัพย์</t>
  </si>
  <si>
    <t>147/2569 ลว 24 มี.ค.2569</t>
  </si>
  <si>
    <t>28</t>
  </si>
  <si>
    <t>ซ่อมแซมระบบประปา ม.8</t>
  </si>
  <si>
    <t>148/2569 ลว 24 มี.ค.2569</t>
  </si>
  <si>
    <t>29</t>
  </si>
  <si>
    <t>จัดซื้อครุภัณฑ์สำนักปลัด</t>
  </si>
  <si>
    <t>149/2569 ลว 24 มี.ค.2569</t>
  </si>
  <si>
    <t>30</t>
  </si>
  <si>
    <t>จัดจ้างซื้ออาหารเสริมนมให้แก่เด็กเล็กเด็กนักเรียนในสังกัดองค์การบริหารฯ จำนวน 4 แห่ง</t>
  </si>
  <si>
    <t>เฉพาะเจาะจง/ตามหลักเกณฑ์ฯ อสค.</t>
  </si>
  <si>
    <t xml:space="preserve">บริษัท แมรี่แอนแดรี่โปรดักส์ </t>
  </si>
  <si>
    <t>ราคาต่ำสุด/ตามหลักเกณฑ์ฯ อสค.</t>
  </si>
  <si>
    <t>150/2569 ลว 27 มี.ค.2569</t>
  </si>
  <si>
    <t>31</t>
  </si>
  <si>
    <t>จัดซื้ออาหารเสริมนมให้แก่เด็กนักเรียนในโรงเรียนในสังกัดคณะกรรมการศึกษาขั้นพื้นฐาน (สพฐ) 6 แห่ง</t>
  </si>
  <si>
    <t>151/2569 ลว 27 มี.ค.2569</t>
  </si>
  <si>
    <t>32</t>
  </si>
  <si>
    <t>จัดซื้อวัสดุงานบ้านงานครัวสำนักปลัด</t>
  </si>
  <si>
    <t>วีระซัฟฟลาย</t>
  </si>
  <si>
    <t>152/2569 ลว 27 มี.ค.2569</t>
  </si>
  <si>
    <t>33</t>
  </si>
  <si>
    <t>จัดจ้างทำตรายางกองคลัง</t>
  </si>
  <si>
    <t>153/2569 ลว 31 มี.ค.2569</t>
  </si>
  <si>
    <t>34</t>
  </si>
  <si>
    <t>จัดจ้างสำรวจสุนัขและแมวที่มีเจ้าของและไม่มีเจ้าของอายุ 2 เดือนขึ้นไป ระหว่างเดือนพฤศจิกายน 2568-เดือนมีนาคม 2569 หมู่ที่ 1-12 ตำบลกุตาไก้ อำเภอปลาปาก จังหวัดนครพนม</t>
  </si>
  <si>
    <t>นายประทีบ   นันชนะ</t>
  </si>
  <si>
    <t>154/2569 ลว 31 มี.ค.2569</t>
  </si>
  <si>
    <t>35</t>
  </si>
  <si>
    <t>จัดจ้างเหมายานพาหนะรับ-ส่งเด็กเล็กตามโครงการสงเคราะห์ ประจำเดือนเมษายน 2569</t>
  </si>
  <si>
    <t>นางสาวธัญวรินทร์ สารโภคา</t>
  </si>
  <si>
    <t>155/2569 ลว 31 มี.ค.2569</t>
  </si>
  <si>
    <t>36</t>
  </si>
  <si>
    <t>จัดซื้อวัสดุก่อสร้าง (กองช่าง)</t>
  </si>
  <si>
    <t>156/2569 ลว 31 มี.ค.2569</t>
  </si>
  <si>
    <t>แบบสรุปผลการดำเนินการจัดซื้อจัดจ้างในรอบเดือน กุมภาพันธ์ พ.ศ.2569</t>
  </si>
  <si>
    <t>วันที่ 28 กุมภาพันธ์ พ.ศ. 2569</t>
  </si>
  <si>
    <t>จัดซื้อน้ำดื่มประจำเดือนกุมภาพันธ์ 2569</t>
  </si>
  <si>
    <t>2-ก.พ.-2569</t>
  </si>
  <si>
    <t>จัดจ้างซ่อมแซมรถยนต์ส่วนกลาง(รถกู้ชีพคันเก่า)ทะเบียน บจ.7439 นครพนม</t>
  </si>
  <si>
    <t>หจก.สยามการยางออโต้เซอร์วิส</t>
  </si>
  <si>
    <t>117/2569 ลว 3 ก.พ.2569</t>
  </si>
  <si>
    <t xml:space="preserve">จัดซื้อวัสดุน้ำมันเชื้อเพลิงและหล่อลื่นรถยนต์ส่วนกลาง กจ 1745 นครพนม </t>
  </si>
  <si>
    <t>3-ก.พ.-2569</t>
  </si>
  <si>
    <t>จัดซื้อวัสดุน้ำมันเชื้อเพลิงและหล่อลื่นรถกระเช้า 80-8462 นครพนม</t>
  </si>
  <si>
    <t>จัดจ้างก่อสร้างถนนลูกรังเข้าพื้นที่การเกษร ม.8 บ้านนาดอกไม้ สายทางนานนายประดิษฐิ์ เรณู-ห้วยวังดินจากฯ</t>
  </si>
  <si>
    <t>หจก.ปลาปากการโยธา</t>
  </si>
  <si>
    <t>118/2569 ลว 4 ก.พ.2569</t>
  </si>
  <si>
    <t>จัดจ้างโครงการปรับปรุงถนนลูกรัง ม.11 บ้านนาดอกไม้ สายทางบ้านนายสุทิน เชียงชุมฯ</t>
  </si>
  <si>
    <t>119/2569 ลว 4 ก.พ.2569</t>
  </si>
  <si>
    <t>จัดจ้างโครงการก่อสร้างถนนลูกรังเข้าพื้นที่การเกษร หมู่ที่ 9 บ้านโคกสะอาด สายทางนานายประทวน นันชนะ-นานางแพรทิพย์      ขุนสว่างฯ</t>
  </si>
  <si>
    <t>120/2569 ลว 4 ก.พ.2569</t>
  </si>
  <si>
    <t>จัดจ้างปรับปรุงถนนลูกรังเข้าพื้นที่การเกษร หมู่ที่ 1 บ้านางาม สายทางบ้านนายบัลลังก์ วารี-บ้านนายคาย น้อยชาลีฯ</t>
  </si>
  <si>
    <t>121/2569 ลว 4 ก.พ.2569</t>
  </si>
  <si>
    <t>จัดจ้างซ่อมรถ กข 2971 นครพนม</t>
  </si>
  <si>
    <t>เอ็นเคพี คาร์แคร์</t>
  </si>
  <si>
    <t>122/2569 ลว 6 ก.พ.2569</t>
  </si>
  <si>
    <t>จัดจ้างทำป้าย ตามโครงการปรับสภาพแวดล้อมและสิ่งอำนวยความสะดวกของผู้สูงอายุให้เหมาะสมและปลอดภัย ปีงบประมาณ พ.ศ. 2569</t>
  </si>
  <si>
    <t>ร้านปลาปากอิงเจ็ค</t>
  </si>
  <si>
    <t>123/2569 ลว 10 ก.พ.2569</t>
  </si>
  <si>
    <t>10-ก.พ.-2569</t>
  </si>
  <si>
    <t>11-ก.พ.-2569</t>
  </si>
  <si>
    <t xml:space="preserve">จัดซื้อวัสดุน้ำมันเชื้อเพลิงและหล่อลื่นรถยนต์ส่วนกลาง ทะเบียน กจ 7003 นครพนม </t>
  </si>
  <si>
    <t>16-ก.พ.-2569</t>
  </si>
  <si>
    <t>จัดซื้อวัสดุน้ำมันเชื้อเพลิงและหล่อลื่นรถบรรทุกน้ำ ทะเบียน 80-5635 นครพนม</t>
  </si>
  <si>
    <t>จัดซื้อวัสดุน้ำมันเชื้อเพลิงและหล่อลื่นรถยนต์ส่วนกลาง ทะเบียน กจ 1745 นครพนม</t>
  </si>
  <si>
    <t>17-ก.พ.-2569</t>
  </si>
  <si>
    <t>โครงการปรับสภาพแวดล้อมผู้สูงอายุ ปีงบประมาณ 2569          นางแหวน ชัยมารถ</t>
  </si>
  <si>
    <t>ร้านเพิ่มพลูคูณยั่งยืน</t>
  </si>
  <si>
    <t>124/2569 ลว 17 ก.พ.2569</t>
  </si>
  <si>
    <t>โครงการปรับสภาพแวดล้อมผู้สูงอายุ ปีงบประมาณ 2569           นายปุน นันชนะ</t>
  </si>
  <si>
    <t>125/2569 ลว 17 ก.พ.2569</t>
  </si>
  <si>
    <t>โครงการปรับสภาพแวดล้อมผู้สูงอายุ ปีงบประมาณ 2569           นายบรรจง ผาผาง</t>
  </si>
  <si>
    <t>126/2569 ลว 17 ก.พ.2569</t>
  </si>
  <si>
    <t>จัดซื้อวัสดุวิทยาศาสตร์หรือการแพทย์</t>
  </si>
  <si>
    <t>ร้านทีเคเมดิคอน</t>
  </si>
  <si>
    <t>127/2569 ลว 17 ก.พ.2569</t>
  </si>
  <si>
    <t>จัดซื้อกระดาษ (กองคลัง)</t>
  </si>
  <si>
    <t>ร้านสาม อ. เทคนิค</t>
  </si>
  <si>
    <t>128/2569 ลว 20 ก.พ.2569</t>
  </si>
  <si>
    <t>จัดซื้อวัสดุงานบ้านงานครัว</t>
  </si>
  <si>
    <t>ร้านเอกศิริพาณิชย์</t>
  </si>
  <si>
    <t>129/2569 ลว 20 ก.พ.2569</t>
  </si>
  <si>
    <t>จัดจ้างทำป้ายไวนิล ศูนย์ช่วยเหลือประชาชนองค์การบริหารส่วนตำบลกุตาไก้</t>
  </si>
  <si>
    <t>130/2569 ลว 23 ก.พ.2569</t>
  </si>
  <si>
    <t>24-ก.พ.-2569</t>
  </si>
  <si>
    <t>จัดซื้อรถจักยานขาไถ 25 ชุด</t>
  </si>
  <si>
    <t xml:space="preserve">บริษัท นวภัทร สเตชั่นเนอรี่ จำกัด </t>
  </si>
  <si>
    <t>131/2569 ลว 24 ก.พ.2569</t>
  </si>
  <si>
    <t>25-ก.พ.-2569</t>
  </si>
  <si>
    <t>132/2569 ลว 27 ก.พ.2569</t>
  </si>
  <si>
    <t>จัดจ้างซื้ออาหารเสริมนมให้แก่เด็กเล็กเด็กนักเรียนในสังกัดองค์การบริหารฯ (ศพด) จำนวน 4 แห่ง</t>
  </si>
  <si>
    <t>133/2569 ลว 27 ก.พ.2569</t>
  </si>
  <si>
    <t>จัดจ้างเหมายานพาหนะรับ-ส่งเด็กเล็กตามโครงการสงเคราะห์ ประจำเดือนมีนาคม 2569</t>
  </si>
  <si>
    <t>134/2569 ลว 27 ก.พ.2569</t>
  </si>
  <si>
    <t>แบบสรุปผลการดำเนินการจัดซื้อจัดจ้างในรอบเดือน มกราคม พ.ศ.2569</t>
  </si>
  <si>
    <t>วันที่ 31 มกราคม พ.ศ. 2569</t>
  </si>
  <si>
    <t>จัดซื้อน้ำดื่มประจำเดือนมกราคม 2569</t>
  </si>
  <si>
    <t>ราคาต่ำสุด / ดำเนินการตาม ว119</t>
  </si>
  <si>
    <t>5-ม.ค.-2569</t>
  </si>
  <si>
    <t>จัดซื้อวัสดุ-อุปกรณ์การจัดการเลือกตั้งสมาชิกสภาองค์การบริหารส่วนตำบลและนายกองค์การบริหารส่วนตำบลกุตาไก้ ประจำปีงบประมาณ 2569</t>
  </si>
  <si>
    <t>102/2569 ลว 5 ม.ค.2569</t>
  </si>
  <si>
    <t>จัดจ้างทำป้ายเลือกตั้ง</t>
  </si>
  <si>
    <t>103/2569 ลว 5 ม.ค.2569</t>
  </si>
  <si>
    <t>จัดซื้อวัสดุสำนักงานกองการศึกษา</t>
  </si>
  <si>
    <t>104/2569 ลว 5 ม.ค.2569</t>
  </si>
  <si>
    <t>9-ม.ค.-2569</t>
  </si>
  <si>
    <t>105/2569 ลว 9 ม.ค.2569</t>
  </si>
  <si>
    <t>12-ม.ค.-2569</t>
  </si>
  <si>
    <t>13-ม.ค.-2569</t>
  </si>
  <si>
    <t>14-ม.ค.-2569</t>
  </si>
  <si>
    <t>จัดจ้างโครงการปรับปรุงภูมิทัศน์ภายในศูนย์พัฒนาเด็กเล็กตำบลกุตาไก้เทลานคอนกรีตมีพื้นที่ไม่น้อยกว่า 583.94 ตรม. ตามแบบบแปลน อบต.กุตาไก้</t>
  </si>
  <si>
    <t>หจก. ปลาปากการโยธา</t>
  </si>
  <si>
    <t>106/2569 ลว 19 ม.ค.2569</t>
  </si>
  <si>
    <t>จัดซื้อวัสดุสำนักงาน</t>
  </si>
  <si>
    <t>107/2569 ลว 20 ม.ค.2569</t>
  </si>
  <si>
    <t>จัดจ้างซ่อมระบบประปา หมู่ที่ 6</t>
  </si>
  <si>
    <t>108/2569 ลว 20 ม.ค.2569</t>
  </si>
  <si>
    <t>20-ม.ค.-2569</t>
  </si>
  <si>
    <t xml:space="preserve"> จัดจ้างซ่อมแซมครุภัณฑ์คอมพิวเตอร์ (เครื่องปริ้นเตอร์) รหัสครุภัณฑ์416-63-016</t>
  </si>
  <si>
    <t>109/2569 ลว 22 ม.ค.2569</t>
  </si>
  <si>
    <t>26-ม.ค.-2569</t>
  </si>
  <si>
    <t>จัดซื้อเครื่องพ่น</t>
  </si>
  <si>
    <t>ร้านชนะภัย</t>
  </si>
  <si>
    <t>110/2569 ลว 27 ม.ค.2569</t>
  </si>
  <si>
    <t>111/2569 ลว 27 ม.ค.2569</t>
  </si>
  <si>
    <t>112/2569 ลว 27 ม.ค.2569</t>
  </si>
  <si>
    <t>27-ม.ค.-2569</t>
  </si>
  <si>
    <t>28-ม.ค.-2569</t>
  </si>
  <si>
    <t xml:space="preserve">จัดจ้างก่อสร้างถนนคอนกรีตเสริมเหล็ก รหัสทางหลวงท้องถิ่น นพ.ถ.21-0009 </t>
  </si>
  <si>
    <t>e-bidding</t>
  </si>
  <si>
    <t>ห้างหุ้นส่วนจำกัด พาหุงรุ่งเรือง</t>
  </si>
  <si>
    <t>หจก.พาหุงรุ่งเรือง</t>
  </si>
  <si>
    <t>113/2569 ลว 28 ม.ค.2569</t>
  </si>
  <si>
    <t xml:space="preserve">สายทาง บ้านวังโพธิ์-บ้านหนองบัว หมู่ที่ 6 บ้านวังโพธิ์ ตำบลกุตาไก้ </t>
  </si>
  <si>
    <t>ห้างหุ้นส่วนจำกัด ภูริพัฒน์ กรุ๊ป</t>
  </si>
  <si>
    <t>งบเงินอุดหนุนเฉพาะกิจ 2569</t>
  </si>
  <si>
    <t>ห้างหุ้นส่วนจำกัด เลิศชัยนครพนม</t>
  </si>
  <si>
    <t>ห้างหุ้นส่วนจำกัด เฮงเจริญรุ่งเรืองพาณิชย์</t>
  </si>
  <si>
    <t>ไม่ผ่านคุณสมบัติ</t>
  </si>
  <si>
    <t xml:space="preserve">จัดจ้างก่อสร้างถนนคอนกรีตเสริมเหล็ก รหัสทางหลวงท้องถิ่น นพ.ถ.21-0006 </t>
  </si>
  <si>
    <t xml:space="preserve"> ห้างหุ้นส่วนจำกัด เลิศชัยนครพนม </t>
  </si>
  <si>
    <t>หจก.เลิศชัยนครพนม</t>
  </si>
  <si>
    <t>114/2569 ลว 30 ม.ค.2569</t>
  </si>
  <si>
    <t xml:space="preserve">สายทาง บ้านนาดอกไม้-บ้านนายอ หมู่ที่ 11 บ้านนาดอกไม้ ตำบลกุตาไก้ </t>
  </si>
  <si>
    <t xml:space="preserve"> ห้างหุ้นส่วนจำกัด พาหุงรุ่งเรือง </t>
  </si>
  <si>
    <t> ห้างหุ้นส่วนจำกัด ภูริพัฒน์ กรุ๊ป</t>
  </si>
  <si>
    <t> ห้างหุ้นส่วนจำกัด โมละดา ก่อสร้าง</t>
  </si>
  <si>
    <t> ห้างหุ้นส่วนจำกัด ป.สกลก่อสร้าง</t>
  </si>
  <si>
    <t xml:space="preserve"> ห้างหุ้นส่วนจำกัด ไชยภัทรการโยธา </t>
  </si>
  <si>
    <t xml:space="preserve"> บริษัท บาวเวิร์คคอนสตรัคชั่น จำกัด </t>
  </si>
  <si>
    <t>จัดจ้างเหมายานพาหนะรับ-ส่งเด็กเล็กตามโครงการสงเคราะห์ ประจำเดือนกุมภาพันธ์ 2568</t>
  </si>
  <si>
    <t>115/2569 ลว 30 ม.ค.2569</t>
  </si>
  <si>
    <t>จัดจ้างซ่อมแซมอาคารสำนักงาน อบต.กุตาไก้</t>
  </si>
  <si>
    <t>116/2569 ลว 30 ม.ค.2569</t>
  </si>
  <si>
    <t>แบบสรุปผลการดำเนินการจัดซื้อจัดจ้างในรอบเดือน ธันวาคม พ.ศ.2568</t>
  </si>
  <si>
    <t>จัดซื้อน้ำดื่มประจำเดือนธันวาคม 2568</t>
  </si>
  <si>
    <t>1-ธ.ค.2568</t>
  </si>
  <si>
    <t>จัดจ้างทำป้ายไวนิลตามโครงการประชาสัมพันธ์การให้บริการระบบการแพทย์ฉุกเฉินฯ</t>
  </si>
  <si>
    <t>63/2569 ลว 1 ธ.ค.2568</t>
  </si>
  <si>
    <t>4-ธ.ค.2568</t>
  </si>
  <si>
    <t>จัดซื้อวัสดุการเลือกตั้งสมาชิกสภาองค์การบริหารส่วนตำบลและนายกองค์การบริหารฯ</t>
  </si>
  <si>
    <t>64/2569 ลว 4ธ.ค.2568</t>
  </si>
  <si>
    <t>จัดซื้อวัสดุซ่อมแซมบ้านผู้พิการ</t>
  </si>
  <si>
    <t>ร้านเพิ่มพูนคูณยั่งยืน</t>
  </si>
  <si>
    <t>65/2569 ลว 4 ธ.ค.2568</t>
  </si>
  <si>
    <t>จัดซื้อวัสดุซ่อมแซมบ้านผู้ยากไร้</t>
  </si>
  <si>
    <t>66/2569 ลว 4 ธ.ค.2568</t>
  </si>
  <si>
    <t>จัดซื้อวัสดุซ่อมแซมบ้านผู้สูงอายุ</t>
  </si>
  <si>
    <t>67/2569 ลว 4 ธ.ค.2568</t>
  </si>
  <si>
    <t>จัดซื้อวัสดุก่อสร้าง</t>
  </si>
  <si>
    <t>68/2569 ลว 4 ธ.ค.2568</t>
  </si>
  <si>
    <t>ตาม ว119</t>
  </si>
  <si>
    <t>6-ธ.ค.2568</t>
  </si>
  <si>
    <t>ซื้อวัสดุก่อสร้าง</t>
  </si>
  <si>
    <t>69/2569 ลว 9 ธ.ค.2568</t>
  </si>
  <si>
    <t>ซื้อวัสดุไฟฟ้า</t>
  </si>
  <si>
    <t>70/2569 ลว 9 ธ.ค.2568</t>
  </si>
  <si>
    <t>ซื้อวัสดุก่อสร้าง (กองช่าง)</t>
  </si>
  <si>
    <t>71/2569 ลว 9 ธ.ค.2568</t>
  </si>
  <si>
    <t>ซื้อวัสดุวิทยาศาสตร์และการแพทย์(สำนักปลัด)</t>
  </si>
  <si>
    <t>ร้านยาหนองแสงฟาร์มา</t>
  </si>
  <si>
    <t>72/2569 ลว 9 ธ.ค.2568</t>
  </si>
  <si>
    <t>อู่พีเจ เซอร์วิส</t>
  </si>
  <si>
    <t>73/2569 ลว 11 ธ.ค.2568</t>
  </si>
  <si>
    <t>จัดซื้อวัสดุน้ำมันเชื้อเพลิงและหล่อลื่น (รถบรรทุกขยะ)</t>
  </si>
  <si>
    <t>11-ธ.ค.2568</t>
  </si>
  <si>
    <t>จัดซื้อวัสดุการเลือกตั้งสมาชิกสภาขององค์การบริหารส่วนตำบลฯ</t>
  </si>
  <si>
    <t>74/2569 ลว 12 ธ.ค.2568</t>
  </si>
  <si>
    <t>จัดซื้อวัสดุน้ำมันเชื้อเพลิงและหล่อลื่น  ทะเบียน 80-8462 นครพนม</t>
  </si>
  <si>
    <t>12-ธ.ค.2568</t>
  </si>
  <si>
    <t>75/2569 ลว 15 ธ.ค.2568</t>
  </si>
  <si>
    <t>76/2569 ลว 15 ธ.ค.2568</t>
  </si>
  <si>
    <t>จัดจ้างทำตรายางหมึกในตัว(นางสาวอัจจิมา สุขัน) ผู้ช่วยเจ้าพนักงานจัดเก็บรายได้</t>
  </si>
  <si>
    <t>77/2569 ลว 15 ธ.ค.2568</t>
  </si>
  <si>
    <t>จัดจ้างซ่อมปะปา หมู่ที่ 12</t>
  </si>
  <si>
    <t>78/2569 ลว 15 ธ.ค.2568</t>
  </si>
  <si>
    <t>จัดซื้อกระดาษ (สำนักปลัด)</t>
  </si>
  <si>
    <t>ร้าน สาม อ เทคนิค</t>
  </si>
  <si>
    <t>79/2569 ลว 15 ธ.ค.2568</t>
  </si>
  <si>
    <t>จัดจ้างทำตรายางในการเลือกตั้งสมาชิกสภาองค์การบริหารส่วนตำบลฯ</t>
  </si>
  <si>
    <t>80/2569 ลว 16 ธ.ค.2568</t>
  </si>
  <si>
    <t>81/2569 ลว 16 ธ.ค.2568</t>
  </si>
  <si>
    <t>จัดซื้อแฟ้มบัญชีเลือกตั้ง</t>
  </si>
  <si>
    <t>หจก.สมศักดิ์การพิมพ์ กรุ๊ป</t>
  </si>
  <si>
    <t>หจก.สมศักดิ์การ พิมพ์กรุ๊ป</t>
  </si>
  <si>
    <t>82/2569 ลว 16 ธ.ค.2568</t>
  </si>
  <si>
    <t>จัดซื้อวัสดุจราจร</t>
  </si>
  <si>
    <t>83/2569 ลว 16 ธ.ค.2568</t>
  </si>
  <si>
    <t>16-ธ.ค.2568</t>
  </si>
  <si>
    <t>17-ธ.ค.2568</t>
  </si>
  <si>
    <t>จัดซื้อวัสดุน้ำมันเชื้อเพลิงและหล่อลื่น ทะเบียน 80-5635 นครพนม</t>
  </si>
  <si>
    <t>84/2569 ลว 19 ธ.ค.2568</t>
  </si>
  <si>
    <t>จัดซื้อวัสดุเลือกตั้ง</t>
  </si>
  <si>
    <t>85/2569 ลว 19 ธ.ค.2568</t>
  </si>
  <si>
    <t>จัดจ้างเหมารถโดยสารตามโครงการศึกษาดูงานฯ</t>
  </si>
  <si>
    <t xml:space="preserve">หจก.ธนวิทย์เซ็นเตอร์ทราเวล </t>
  </si>
  <si>
    <t>86/2569 ลว 22 ธ.ค.2568</t>
  </si>
  <si>
    <t>ร้านวีระชัยซัฟฟลาย</t>
  </si>
  <si>
    <t>87/2569 ลว 22 ธ.ค.2568</t>
  </si>
  <si>
    <t>จัดซื้อวัสดุ-อุปกรณ์ตามโครงการอบรมคณะกรรรมการประจำหน่วยเลือกตั้งฯ</t>
  </si>
  <si>
    <t>88/2569 ลว 22 ธ.ค.2568</t>
  </si>
  <si>
    <t>จัดจ้างทำป้ายไวนิลการจัดการเลือกตั้งฯ</t>
  </si>
  <si>
    <t>89/2569 ลว 22 ธ.ค.2568</t>
  </si>
  <si>
    <t>37</t>
  </si>
  <si>
    <t>24-ธ.ค.2568</t>
  </si>
  <si>
    <t>38</t>
  </si>
  <si>
    <t>จัดซื้อวัสดุไฟฟ้าและวิทยุ (กองช่าง)</t>
  </si>
  <si>
    <t>90/2569 ลว 24 ธ.ค.2568</t>
  </si>
  <si>
    <t>39</t>
  </si>
  <si>
    <t>จัดจ้างทำตรายาง</t>
  </si>
  <si>
    <t>91/2569 ลว 24 ธ.ค.2568</t>
  </si>
  <si>
    <t>40</t>
  </si>
  <si>
    <t>ซื้อวัสดุสำนักงาน (สำนักปลัด)</t>
  </si>
  <si>
    <t>92/2569 ลว 24 ธ.ค.2568</t>
  </si>
  <si>
    <t>41</t>
  </si>
  <si>
    <t>93/2569 ลว 24 ธ.ค.2568</t>
  </si>
  <si>
    <t>42</t>
  </si>
  <si>
    <t>จัดจ้างทำป้ายไวนิลการป้องกันและลดอุบัติเหตุทางถนนช่วงเทศกาลปีใหม่</t>
  </si>
  <si>
    <t>94/2569 ลว 25 ธ.ค.2568</t>
  </si>
  <si>
    <t>43</t>
  </si>
  <si>
    <t>จัดจ้างซ่อมบำรุงรถยนตืส่วนกลาง(รถบรรทุกน้ำคันเก่า)ทะเบียน 80-5635นครพนม</t>
  </si>
  <si>
    <t>อู่พีเจ เซอรืวิส</t>
  </si>
  <si>
    <t>95/2569 ลว 25 ธ.ค.2568</t>
  </si>
  <si>
    <t>44</t>
  </si>
  <si>
    <t>จัดซื้อกระดาษ A4 (กองการศึกษา)</t>
  </si>
  <si>
    <t>96/2569 ลว 25 ธ.ค.2568</t>
  </si>
  <si>
    <t>45</t>
  </si>
  <si>
    <t>จัดซื้อน้ำดื่ม</t>
  </si>
  <si>
    <t>97/2569 ลว 25 ธ.ค.2568</t>
  </si>
  <si>
    <t>46</t>
  </si>
  <si>
    <t>จัดจ้างเหมายานพาหนะรับ-ส่งเด็กเล็กตามโครงการสงเคราะห์ ประจำเดือนมกราคม 2568</t>
  </si>
  <si>
    <t>98/2569 ลว 25 ธ.ค.2568</t>
  </si>
  <si>
    <t>47</t>
  </si>
  <si>
    <t>99/2569 ลว 25 ธ.ค.2568</t>
  </si>
  <si>
    <t>48</t>
  </si>
  <si>
    <t xml:space="preserve">จัดซื้อวัสดุสำนักงาน </t>
  </si>
  <si>
    <t>100/2569 ลว30ธ.ค.2568</t>
  </si>
  <si>
    <t>49</t>
  </si>
  <si>
    <t>26-ธ.ค.2568</t>
  </si>
  <si>
    <t>50</t>
  </si>
  <si>
    <t>51</t>
  </si>
  <si>
    <t>52</t>
  </si>
  <si>
    <t>101/2569 ลว30ธ.ค.2568</t>
  </si>
  <si>
    <t>แบบสรุปผลการดำเนินการจัดซื้อจัดจ้างในรอบเดือน พฤศจิกายน พ.ศ.2568</t>
  </si>
  <si>
    <t>วันที่ 30 พฤศจิกายน พ.ศ. 2568</t>
  </si>
  <si>
    <t>จัดซื้อน้ำดื่มประจำเดือนพฤศจิกายน 2568</t>
  </si>
  <si>
    <t>3-พ.ย.2568</t>
  </si>
  <si>
    <t>จัดจ้างซื้ออาหารเสริมนมให้แก่เด็กเล็กเด็กนักเรียนในสังกัดองค์การบริหารฯ จำนวน 4 แห่ง ศพด.ตำบลกุตาไก้</t>
  </si>
  <si>
    <t>31/2568 ลว.3 พ.ย.2568</t>
  </si>
  <si>
    <t>32/2568 ลว.3 พ.ย.2568</t>
  </si>
  <si>
    <t>จัดซื้อวัสดุน้ำมันเชื้อเพลิงและหล่อลื่น ทะเบียน กจ 1745 นครพนม (รถกู้ชีพกู้ภัย)</t>
  </si>
  <si>
    <t>4-พ.ย.2568</t>
  </si>
  <si>
    <t>33/2568 ลว.4 พ.ย.2568</t>
  </si>
  <si>
    <t>จัดจ้างเหมายานพาหนะรับ-ส่งเด็กเล็กตามโครงการสงเคราะห์ ประจำเดือนพฤศจิกายน  2568</t>
  </si>
  <si>
    <t>34/2568 ลว.4 พ.ย.2568</t>
  </si>
  <si>
    <t xml:space="preserve">จัดซื้อวัสดุสำนักงาน (สำนักปลัด) กระดาษ A 4     </t>
  </si>
  <si>
    <t>35/2568 ลว.5 พ.ย.2568</t>
  </si>
  <si>
    <t xml:space="preserve">จัดซื้อวัสดุคอมพิวเตอร์ (สำนักปลัด) </t>
  </si>
  <si>
    <t>36/2568 ลว.5 พ.ย.2568</t>
  </si>
  <si>
    <t>จัดซื้อวัสดุงานบ้านงานครัว (สำนักปลัด)</t>
  </si>
  <si>
    <t>37/2568 ลว.5 พ.ย.2568</t>
  </si>
  <si>
    <t>จัดซื้อวัสดุสำนักงาน (กองช่าง)</t>
  </si>
  <si>
    <t>38/2568 ลว.5 พ.ย.2568</t>
  </si>
  <si>
    <t>จัดซื้อวัสดุไฟฟ้าและวิทยุ (กองช่าง.)</t>
  </si>
  <si>
    <t>39/2568 ลว.5 พ.ย.2568</t>
  </si>
  <si>
    <t>จัดซื้อวัสดุก่อสร้าง (กองช่าง.)</t>
  </si>
  <si>
    <t>40/2568 ลว.6 พ.ย.2568</t>
  </si>
  <si>
    <t>จัดจ้างทำป้ายการเลือกตั้งสมาชิกสภาองค์การบริหารส่วนตำบลและนายกองค์การบริหารส่วนตำบลกุตาไก้</t>
  </si>
  <si>
    <t>41/2568 ลว.10 พ.ย.2568</t>
  </si>
  <si>
    <t>11-พ.ย.2568</t>
  </si>
  <si>
    <t>จัดซื้อไม้กวาดทางมะพร้าว</t>
  </si>
  <si>
    <t>42/2568 ลว.11 พ.ย.2568</t>
  </si>
  <si>
    <t>จัดจ้างทำตรายาง (สำนักปลัด)</t>
  </si>
  <si>
    <t>43/2568 ลว.11 พ.ย.2568</t>
  </si>
  <si>
    <t>จัดจ้าซ่อมบำรุงฯ ทะเบียนรถ กง 1621</t>
  </si>
  <si>
    <t>เอ็น เค พี คาร์แคร์</t>
  </si>
  <si>
    <t>44/2568 ลว.11 พ.ย.2568</t>
  </si>
  <si>
    <t xml:space="preserve">จัดซื้อวัสดุสำนักงาน (สำนักปลัด) </t>
  </si>
  <si>
    <t>45/2568 ลว.11 พ.ย.2568</t>
  </si>
  <si>
    <t>จัดซื้ออุปกรณ์เลือกตั้ง</t>
  </si>
  <si>
    <t>46/2568 ลว.11 พ.ย.2568</t>
  </si>
  <si>
    <t>จัดจ้างโครงการก่อสร้างอาคารอเนกประสงค์องค์การบริหารส่วนตำบลกุตาไก้</t>
  </si>
  <si>
    <t>47/2568 ลว.11 พ.ย.2568</t>
  </si>
  <si>
    <t>จัดซื้อวัสดุน้ำมันเชื้อเพลิงและหล่อลื่น (รถบรรทุกขยะ) ทะเบียน 80-8595 นครพนม</t>
  </si>
  <si>
    <t>จัดจ้างโครงการก่อสร้างหลังคาคลุมสนามเด็กเล่น ศพด.โพนทา</t>
  </si>
  <si>
    <t>หจก.สุขเกษม คอนสตรัคชั่น 2021</t>
  </si>
  <si>
    <t>48/2568 ลว.12 พ.ย.2568</t>
  </si>
  <si>
    <t>จัดซื้อวัสดุวิทยาศาสตร์หรือการแพทย์ผ้าปิดปาก-จมูก Maok</t>
  </si>
  <si>
    <t>49/2568 ลว.12 พ.ย.2568</t>
  </si>
  <si>
    <t>จัดซื้อวัสดุเครื่องแต่งกาย (ถุงมือยาง)</t>
  </si>
  <si>
    <t>50/2568 ลว.12 พ.ย.2568</t>
  </si>
  <si>
    <t>จัดซื้ออุปกรณ์กีฬา</t>
  </si>
  <si>
    <t>51/2568 ลว.12 พ.ย.2568</t>
  </si>
  <si>
    <t>จัดจ้างทำตรายาง (กองช่าง)</t>
  </si>
  <si>
    <t>52/2568 ลว.19 พ.ย.2568</t>
  </si>
  <si>
    <t>จัดจ้างซ่อมรถยนส่วนกลาง ทะเบียน 80-8462 นครพนม</t>
  </si>
  <si>
    <t>บริษัทอีซูซุนครพนม จำกัด</t>
  </si>
  <si>
    <t>53/2568 ลว.20 พ.ย.2568</t>
  </si>
  <si>
    <t xml:space="preserve">จัดจ้างทำป้ายไวนิล สถานที่รับเลือกตั้งสมาชิกองค์การบริหารส่วนตำบลและนายกองค์การบริหารส่วนตำบลกุตาไก้ฯ </t>
  </si>
  <si>
    <t>54/2568 ลว.20 พ.ย.2568</t>
  </si>
  <si>
    <t>55/2568 ลว.21 พ.ย.2568</t>
  </si>
  <si>
    <t>จัดซื้อวัสดุน้ำมันเชื้อเพลิงและหล่อลื่น ทะเบียน บจ 7439 นครพนม</t>
  </si>
  <si>
    <t>จัดซื้อวัสดุสำนักงาน (พัสดุเลือกตั้ง)</t>
  </si>
  <si>
    <t>56/2568 ลว.21 พ.ย.2568</t>
  </si>
  <si>
    <t xml:space="preserve">จัดซื้อวัสดุคอมพิวเตอร์ (กองคลัง) </t>
  </si>
  <si>
    <t>57/2568 ลว.21 พ.ย.2568</t>
  </si>
  <si>
    <t>จัดซื้อวัสดุน้ำมันเชื้อเพลิงและหล่อลื่น รถยนต์ส่วนกลาง กข 2971 นครพนม</t>
  </si>
  <si>
    <t>จัดซื้อวัสดุน้ำมันเชื้อเพลิงและหล่อลื่น รถจักยานยนต์ ทะเบียน 1 กฉ นครพนม</t>
  </si>
  <si>
    <t>จัดซื้อวัสดุสำนักงาน (เลือกตั้ง)</t>
  </si>
  <si>
    <t>58/2568 ลว.27 พ.ย.2568</t>
  </si>
  <si>
    <t>59/2568 ลว.28 พ.ย.2568</t>
  </si>
  <si>
    <t>จัดจ้างโครงการก่อสร้างระบบประปาหมู่บ้านแบบบาดาลขนาดใหญ่ หมู่ที่ 4 บ้านกุตาไก้</t>
  </si>
  <si>
    <t>หจก.ดาวจรัส</t>
  </si>
  <si>
    <t>60/2568 ลว.28 พ.ย.2568</t>
  </si>
  <si>
    <t>61/2568 ลว.28 พ.ย.2568</t>
  </si>
  <si>
    <t>จัดจ้างเหมายานพาหนะรับ-ส่งเด็กเล็กตามโครงการสงเคราะห์ ประจำเดือนธันวาคม 2568</t>
  </si>
  <si>
    <t>62/2568 ลว.28 พ.ย.2568</t>
  </si>
  <si>
    <t>แบบสรุปผลการดำเนินการจัดซื้อจัดจ้างในรอบเดือน ตุลาคม พ.ศ.2568</t>
  </si>
  <si>
    <t>วันที่ 31 ตุลาคม พ.ศ. 2568</t>
  </si>
  <si>
    <t>จัดซื้อน้ำดื่มประจำเดือนตุลาคม 2568</t>
  </si>
  <si>
    <t>1 ต.ค.2568</t>
  </si>
  <si>
    <t>เช่าเครื่องถ่ายเอกสาร</t>
  </si>
  <si>
    <t>บจก.นครพนมเซอร์วิสโอเอ</t>
  </si>
  <si>
    <t>คุณสมบัติ/ราคาตามข้อตกลง</t>
  </si>
  <si>
    <t>จัดจ้างบุคคลเจ้าหน้าที่ประจำโครงการแผนที่และทะเบียนทรัพย์ ประจำเดือน ต.ค.68-ก.ย.69 นายพีระพล สิมลี</t>
  </si>
  <si>
    <t>นายพีระพล สิมลี</t>
  </si>
  <si>
    <t>2/2569 ลว.1ต.ค.2568</t>
  </si>
  <si>
    <t>จัดจ้างบุคคลเจ้าหน้าที่ประจำโครงการแผนที่และทะเบียนทรัพย์ ประจำเดือน ต.ค.68-ก.ย.69 นางสาวปภัสรา จรีศรี</t>
  </si>
  <si>
    <t>นางสาวปภัสรา จรีศรี</t>
  </si>
  <si>
    <t>3/2569 ลว.1ต.ค.2568</t>
  </si>
  <si>
    <t>จัดจ้างบุคคลเจ้าหน้าที่ประจำโครงการแผนที่และทะเบียนทรัพย์ ประจำเดือน ต.ค.68-ก.ย.69 นางสาวสุรีรัตน์ ดีนัก</t>
  </si>
  <si>
    <t>นางสาวสุรีรัตน์ ดีนัก</t>
  </si>
  <si>
    <t>4/2569 ลว.1ต.ค.2568</t>
  </si>
  <si>
    <t>จัดจ้างบุคคลเจ้าหน้าที่งานสาธรณะสุข ประจำเดือน ต.ค.68-ก.ย.69 นางสาวศิริลักษณ์ มาลัง</t>
  </si>
  <si>
    <t>นางสาวศิริลักษณ์ มาลัง</t>
  </si>
  <si>
    <t>5/2569 ลว.1ต.ค.2568</t>
  </si>
  <si>
    <t>จัดจ้างบุคคลสำรวจข้อมูลฯประจำเดือน ต.ค.68-ก.ย.69 นางสาวน้ำผึ้ง นาเอก</t>
  </si>
  <si>
    <t>นางสาวน้ำผึ้ง นาเอก</t>
  </si>
  <si>
    <t>6/2569 ลว.1ต.ค.2568</t>
  </si>
  <si>
    <t>จัดจ้างบุคคลสำรวจข้อมูลฯและรายงานข้อมูลในการศึกษาและศพด.เด็กเล็กประจำเดือน ต.ค..68-ก.ย.69 นางสาวจันทิมา ไชยยะ</t>
  </si>
  <si>
    <t>นางสาวจันทิมา ไชยยะ</t>
  </si>
  <si>
    <t>7/2569 ลว.1ต.ค.2568</t>
  </si>
  <si>
    <t>จัดจ้างบุคคลช่วยปฎิบัติงานพัสดุประจำเดือน ต.ค.68-ก.ย.69 นางสาวรัตติกาล ไชยรี</t>
  </si>
  <si>
    <t>นางสาวรัตติกาล ไชยรี</t>
  </si>
  <si>
    <t>8/2569 ลว.1ต.ค.2568</t>
  </si>
  <si>
    <t>จัดจ้างบุคคล (แม่บ้าน) องค์การบริหารส่วนตำบลกุตาไก้ ประจำเดือน ต.ค.68-ก.ย.69 นางสมใจ เหมหา</t>
  </si>
  <si>
    <t xml:space="preserve"> นางสมใจ เหมหา</t>
  </si>
  <si>
    <t>9/2569 ลว.1ต.ค.2568</t>
  </si>
  <si>
    <t>จัดจ้างบุคคลดูแลรักษาความสะอาดศพด.ทั้ง 4แห่ง องค์การบริหารส่วนตำบลกุตาไก้ประจำเดือน ต.ค.68-ก.ย.69  นายธนาสิน ยาหัส</t>
  </si>
  <si>
    <t>นายธนาสิน ยาหัส</t>
  </si>
  <si>
    <t>10/2569 ลว.1ต.ค.2568</t>
  </si>
  <si>
    <t>จัดจ้างบุคคลดูแลรักษาความสะอาดศพด.ทั้ง 4แห่ง องค์การบริหารส่วนตำบลกุตาไก้ประจำเดือน ต.ค.68-ก.ย.69  นางสาวพัชรี ไทยเจริญ</t>
  </si>
  <si>
    <t>นางสาวพัชรี ไทยเจริญ</t>
  </si>
  <si>
    <t>11/2569 ลว.1ต.ค.2568</t>
  </si>
  <si>
    <t>จัดจ้างเหมายานพาหนะรับ-ส่งเด็กเล็กตามโครงการสงเคราะห์ ประจำเดือนตุลาคม 2568</t>
  </si>
  <si>
    <t>12/2569 ลว.1ต.ค.2568</t>
  </si>
  <si>
    <t>13/2569 ลว.1ต.ค.2568</t>
  </si>
  <si>
    <t>14/2569 ลว.2ต.ค.2568</t>
  </si>
  <si>
    <t>2 ต.ค.2568</t>
  </si>
  <si>
    <t>จัดจ้างบริการตำแหน่งผู้ดูแลเด็ก ศพด.สังกัด อบต.กุตาไก้ น.ส.จินตรา สุจริต</t>
  </si>
  <si>
    <t>น.ส.จินตรา สุจริต</t>
  </si>
  <si>
    <t>15/2569 ลว.3ต.ค.2568</t>
  </si>
  <si>
    <t>จัดซื้อวัสดุน้ำมันเชื้อเพลิงและหล่อลื่น ทะเบียน 80-8462 นครพนม</t>
  </si>
  <si>
    <t>6 ต.ค.2568</t>
  </si>
  <si>
    <t>จัดจ้างซ่อมรถ กง 7003 นครพนม</t>
  </si>
  <si>
    <t>บริษัทโตโยต้า เจริญศรี นครพนม</t>
  </si>
  <si>
    <t>16/2569 ลว.6ต.ค.2568</t>
  </si>
  <si>
    <t>10 ต.ค.2568</t>
  </si>
  <si>
    <t>จัดจ้างซ่อมแซมรถน้ำดับเพลิงทะเบียน 81-1331 นครพนม</t>
  </si>
  <si>
    <t>บจ.เจริญศรีเซลส์ นครพนม</t>
  </si>
  <si>
    <t>17/2569 ลว.10ต.ค.2568</t>
  </si>
  <si>
    <t>จัดซื้อเครื่องคอมพิวเตอร์และเครื่องสำรองไฟ</t>
  </si>
  <si>
    <t>18/2569 ลว.10ต.ค.2568</t>
  </si>
  <si>
    <t>15 ต.ค.2568</t>
  </si>
  <si>
    <t>จัดซื้อวัสดุน้ำมันเชื้อเพลิงและหล่อลื่นรถกู้ชีพคันเก่า ทะเบียน กจ 1745 นครพนม</t>
  </si>
  <si>
    <t>20 ต.ค.2568</t>
  </si>
  <si>
    <t>21 ต.ค.2568</t>
  </si>
  <si>
    <t>ซื้อตู้เอกสาร 9 ช่อง</t>
  </si>
  <si>
    <t>ร้านแสงชัยเฟอร์นิเจอร์ 2 โดยนางจงจิต ริมสกุล</t>
  </si>
  <si>
    <t>จงจิตร ริมสกุล</t>
  </si>
  <si>
    <t>19/2569 ลว.21ต.ค.2568</t>
  </si>
  <si>
    <t>จัดซื้อเครื่องคอมพิวเตอร์(กองคลัง)</t>
  </si>
  <si>
    <t>20/2569 ลว.21ต.ค.2568</t>
  </si>
  <si>
    <t>จัดซื้อวัสดุน้ำมันเชื้อเพลิงและหล่อลื่น ทะเบียน กจ 7003นครพนม</t>
  </si>
  <si>
    <t>22 ต.ค.2568</t>
  </si>
  <si>
    <t>จัดซื้อวัสดุน้ำมันเชื้อเพลิงและหล่อลื่น ทะเบียน บจ 7439 นครพนม รถกู้ชีพกู้ภัย</t>
  </si>
  <si>
    <t>24 ต.ค.2568</t>
  </si>
  <si>
    <t>จัดซื้อเครื่องคอมพิวเตอร์(กองช่าง)</t>
  </si>
  <si>
    <t>21/2569 ลว.29ต.ค.2568</t>
  </si>
  <si>
    <t>จัดซื้อกระดาษ A4 (กองคลัง)</t>
  </si>
  <si>
    <t>22/2569 ลว.29ต.ค.2568</t>
  </si>
  <si>
    <t>23/2569 ลว.30ต.ค.2568</t>
  </si>
  <si>
    <t>จัดจ้างซ่อมบำรุงรถ (เครื่องเสียง)</t>
  </si>
  <si>
    <t xml:space="preserve">ร้าน เอ็นเคพี </t>
  </si>
  <si>
    <t>24/2569 ลว.30.ต.ค. 2568</t>
  </si>
  <si>
    <t>จัดจ้างวัสดุสำนักงาน (สนป.)</t>
  </si>
  <si>
    <t>25/2569 ลว.30.ต.ค. 2568</t>
  </si>
  <si>
    <t>จัดจ้างซ่อมแซมบำรุงรักษาครุภัณฑ์สำนักงาน(เครื่องปรับอากาศ)ประจำห้องนายกฯ รหัสครุภัณฑ์ 420-61-001 จำนวน 1 เครื่อง</t>
  </si>
  <si>
    <t>ร้านเล็กแอร์</t>
  </si>
  <si>
    <t>26/2569 ลว.30.ต.ค. 2568</t>
  </si>
  <si>
    <t>จัดซื้อวัสดุไฟฟ้าและวิทยุ (สนป.)</t>
  </si>
  <si>
    <t>27/2569 ลว.30.ต.ค. 2568</t>
  </si>
  <si>
    <t>จัดจ้างซ่อมแซมเครื่องปรับอากาศ หมายเลขครุภัณฑ์ 420-63-002 (กองการศึกษา)</t>
  </si>
  <si>
    <t>28/2569 ลว.31.ต.ค. 2568</t>
  </si>
  <si>
    <t>จัดจ้างซ่อมเครื่องคอมพิวเตอร์ (สนป.)</t>
  </si>
  <si>
    <t>29/2569 ลว.31.ต.ค. 2568</t>
  </si>
  <si>
    <t>จัดจ้างเหมายานพาหนะรับ-ส่งเด็กเล็กตามโครงการสงเคราะห์ ประจำเดือนพฤศจิกายน2568</t>
  </si>
  <si>
    <t>30/2569 ลว.31.ต.ค. 2568</t>
  </si>
  <si>
    <t>จัดจ้างซ่อมรถบรรทุกน้ำ</t>
  </si>
  <si>
    <t>บจ.อีซูซุ นครพนม</t>
  </si>
  <si>
    <t>31/2569 ลว.31.ต.ค. 2568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</si>
  <si>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</si>
  <si>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</si>
  <si>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</si>
  <si>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</si>
  <si>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</si>
  <si>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</si>
  <si>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</si>
  <si>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</si>
  <si>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</si>
  <si>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</si>
  <si>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</si>
  <si>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</si>
  <si>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</si>
  <si>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</si>
  <si>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</si>
  <si>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</si>
  <si>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</si>
  <si>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</si>
  <si>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</si>
  <si>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</si>
  <si>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</si>
  <si>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วันที่ 30 เมษายน พ.ศ. 2569</t>
  </si>
  <si>
    <t>1,884,333.00</t>
  </si>
  <si>
    <t xml:space="preserve">          วันพ.ศ. 2568</t>
  </si>
  <si>
    <t>1-เม.ย.-2569</t>
  </si>
  <si>
    <t xml:space="preserve">จัดซื้อวัสดุน้ำมันเชื้อเพลิงและหล่อลื่น </t>
  </si>
  <si>
    <t>2-เม.ย.-2569</t>
  </si>
  <si>
    <t>จัดซื้อน้ำดื่มประจำเดือนเมษายน</t>
  </si>
  <si>
    <t>7-เม.ย.-2569</t>
  </si>
  <si>
    <t>จัดจ้างโครงการก่อสร้างรางระบายน้ำคอนกรีตเสริมเหล็ก หมู่ที่ 8 บ้านนาดอกไม้ จากบ้านนางวันทัย อินโสม-บ้านนายติ่ง บุญละ กว้าง 0.30 เมตร ยาว 194.80 เมตร ลึก 0.30 เมตร 4 จุด</t>
  </si>
  <si>
    <t>157/2569 ลว 7 เม.ย.2569</t>
  </si>
  <si>
    <t xml:space="preserve"> จัดจ้างโครงการวางท่อระบายคอนกรีตเสริมเหล็ก หมทู่ที่ 10 บ้านกุตาไก้ หน้าโรงเรียนบ้านกุตาไก้-บ้านนาเรียง ขนาด 0.60x1.00 เมตร ยาว 206 เมตร</t>
  </si>
  <si>
    <t>หจก.สุขเกษมคอนสตรัคชั่น 2021</t>
  </si>
  <si>
    <t>158/2569 ลว 7 เม.ย.2569</t>
  </si>
  <si>
    <t>จัดจ้างทำป้ายไวนิลประชาสัมพันธ์หน่วยงานสำหรับผู้มาติดต่อราชการ ขนาดสูง 1.2x2.5 เมตร</t>
  </si>
  <si>
    <t>159/2569 ลว 7 เม.ย.2569</t>
  </si>
  <si>
    <t>จัดจ้างทำป้ายไวนิลการป้องกันและลดอุบัติเหตุทางถนนช่วงเทศกาลสงกรานต์ ประจำปีงบประมาณ 2569</t>
  </si>
  <si>
    <t>160/2569 ลว 8 เม.ย.2569</t>
  </si>
  <si>
    <t>161/2569 ลว 9 เม.ย.2569</t>
  </si>
  <si>
    <t>จัดจ้างโครงการก่อสร้างถนน คสล. ม.4 บ้านกุตาไก้ สายทางวิสาหกิจชุมชนขนมจีน-แยกไปหนองขาม กว้าง 4 เมตร ยาว 176 เมตร หนา 0.15 เมตร</t>
  </si>
  <si>
    <t>จัดซื้อน้ำดื่มบริการประชาชน (สงกรานต์)</t>
  </si>
  <si>
    <t>ร้านโอเค 20 บาท</t>
  </si>
  <si>
    <t>162/2569 ลว 9 เม.ย.2569</t>
  </si>
  <si>
    <t>จัดซื้อวัสดุน้ำมันเชื้อเพลิงและหล่อลื่น รถกู้ชีพกู้ภัย บจ 7439 นครพนม</t>
  </si>
  <si>
    <t>9-เม.ย.-2569</t>
  </si>
  <si>
    <t>จัดซื้อวัสดุน้ำมันเชื้อเพลิงและหล่อลื่น รถบรรทุกขยะ 80-8595 นครพนม</t>
  </si>
  <si>
    <t>จัดซื้อวัสดุเครื่องแต่งกาย</t>
  </si>
  <si>
    <t>163/2569 ลว 10 เม.ย.2569</t>
  </si>
  <si>
    <t>165/2569 ลว 10 เม.ย.2569</t>
  </si>
  <si>
    <t>จัดซื้อวัคซีน</t>
  </si>
  <si>
    <t>เอ็น เค พี เวชภัณฑ์สัตว์</t>
  </si>
  <si>
    <t>166/2569 ลว 10 เม.ย.2569</t>
  </si>
  <si>
    <t>ซื้อครุภัณฑ์สำนักงาน กองคลัง โต๊ะ+เก้าอี้</t>
  </si>
  <si>
    <t>167/2569 ลว 10 เม.ย.2569</t>
  </si>
  <si>
    <t>จัดซื้อวัสดุสำนักงาน (สำนักปลัด)</t>
  </si>
  <si>
    <t>จัดซื้อวัสดุสำนักงาน (สำนักปลัด)ชั้น</t>
  </si>
  <si>
    <t>168/2569 ลว 16 เม.ย.2569</t>
  </si>
  <si>
    <t>จัดซื้อวัสดุก่อสร้าง (ท่อ คสล.)</t>
  </si>
  <si>
    <t>169/2569 ลว 17 เม.ย.2569</t>
  </si>
  <si>
    <t>จัดซื้อกระดาษ A4 (สำนักปลัด)</t>
  </si>
  <si>
    <t>170/2569 ลว 17 เม.ย.2569</t>
  </si>
  <si>
    <t>17-เม.ย.-2569</t>
  </si>
  <si>
    <t>จัดซื้อวัสดุน้ำมันเชื้อเพลิงและหล่อลื่น กง 1621 นครพนม</t>
  </si>
  <si>
    <t>จัดซื้อวัสดุน้ำมันเชื้อเพลิงและหล่อลื่น กจ 1745 นครพนม</t>
  </si>
  <si>
    <t>จัดซื้อวัสดุน้ำมันเชื้อเพลิงและหล่อลื่น กข 2971 นครพนม</t>
  </si>
  <si>
    <t>ชลลี่ เมดิคอล</t>
  </si>
  <si>
    <t>171/2569 ลว 21 เม.ย.2569</t>
  </si>
  <si>
    <t>จัดซื้อวัสดุคอมพิวเตอร์ (กองคลัง)</t>
  </si>
  <si>
    <t>172/2569 ลว 21 เม.ย.2569</t>
  </si>
  <si>
    <t>173/2569 ลว 23 เม.ย.2569</t>
  </si>
  <si>
    <t>21-เม.ย.-2569</t>
  </si>
  <si>
    <t>จัดซื้อวัสดุคอมพิวเตอร์ (กองช่าง)</t>
  </si>
  <si>
    <t>174/2569 ลว 23 เม.ย.2569</t>
  </si>
  <si>
    <t>จัดจ้างโครงการก่อสร้างถนน คสล. ม.6 บ้านวังโพธิ์ สายที่ 2 สายทางบ้านนายสมชาย รัตนา-บ้านนางสมร มีสิมมา กว้าง 3 เมตร ยาว 218 เมตร หนา 0.15 เมตร</t>
  </si>
  <si>
    <t>175/2569 ลว 24 เม.ย.2569</t>
  </si>
  <si>
    <t>จัดจ้างโครงการก่อสร้างรางระบายน้ำคสล.ม.5 บ้านกุตาไก้ จากร้านค้าชุมชน-บ้านนายอุดร อุสันสาห์ กว้าง 0.40 เมตร ยาว 154 เมตร</t>
  </si>
  <si>
    <t>176/2569 ลว 24 เม.ย.2569</t>
  </si>
  <si>
    <t>จัดจ้างโครงก่อสร้างถนนคสล.ม.2 บ้านโพนทา สายทางบ้านนายวสุ น้อยชาลี - บ้านนายศรรักษ์ อุสาหะ กว้าง 3.50 เมตร ยาว 40 เมตร หนา 0.15 เมตร</t>
  </si>
  <si>
    <t>177/2569 ลว 24 เม.ย.2569</t>
  </si>
  <si>
    <t>จัดจ้างโครงการก่อสร้างถนนคสล. ม.2 บ้านโพนทา สายทางบ้านนายเคน อินแสงแวง-บ้านนางแนวดี สมเภา กว้าง 4 เมตร ยาว 75 เมตร หนา 0.15 เมตร</t>
  </si>
  <si>
    <t>178/2569 ลว 24 เม.ย.2569</t>
  </si>
  <si>
    <t xml:space="preserve">จัดจ้างโครงการก่อสร้างถนนคสล. ม.2 บ้านโพนทา สายทางบ้านนายราเชนทร์ เทพคำดี-บ้านนายสัน แสงดี กว้าง 4 เมตร ยาว 52 เมตร หนา 0.15 เมตร </t>
  </si>
  <si>
    <t>179/2569 ลว 24 เม.ย.2569</t>
  </si>
  <si>
    <t>จัดจ้างซ่อมบำรุงรถยนต์ส่วนกลาง หมายเลขทะเบียน กจ.7003 นครพนม</t>
  </si>
  <si>
    <t>บจ.โตโยต้าเจริญศรี</t>
  </si>
  <si>
    <t>180/2569 ลว 27 เม.ย.2569</t>
  </si>
  <si>
    <t>จัดจ้างวัสดุโฆษณาและเผยแพร่</t>
  </si>
  <si>
    <t>ร้านปลาปากอิงค์เจท</t>
  </si>
  <si>
    <t>181/2569 ลว 27 เม.ย.2569</t>
  </si>
  <si>
    <t>182/2569 ลว 28 เม.ย.2569</t>
  </si>
  <si>
    <t>183/2569 ลว 28 เม.ย.2569</t>
  </si>
  <si>
    <t>จัดจ้างทำตรายาง (กองคลัง)</t>
  </si>
  <si>
    <t>184/2569 ลว 29 เม.ย.2569</t>
  </si>
  <si>
    <t>จัดจ้างโครงการก่อสร้างถนนคอนกรีตเสริมเหล็กพร้อมฝาระบายน้ำแบบตะแกรงเหล็ก หมู่ที่ 12 บ้านดอนดู่ สายทางบ้านนายพิน สุขัน-บ้านนางบุญมา ราชวงค์ กว้าง 4 เมตร ยาว 73 เมตร หนา 0.15 เมตร</t>
  </si>
  <si>
    <t>185/2569 ลว 30 เม.ย.2569</t>
  </si>
  <si>
    <t xml:space="preserve">จัดจ้างโครงการต่อเติมด้านข้างอาคาร ศพด.โพนทา พร้อมห้องเก็บพัสดุ (กองการศึกษา) ขนาดกว้าง 5 เมตร ยาว 17.50 เมตร </t>
  </si>
  <si>
    <t>186/2569 ลว 30 เม.ย.2569</t>
  </si>
  <si>
    <t>จัดจ้างเหมายานพาหนะรับ-ส่งเด็กเล็กตามโครงการสงเคราะห์ ประจำเดือนพฤษภาคม 2569</t>
  </si>
  <si>
    <t>187/2569 ลว 30 เม.ย.2569</t>
  </si>
  <si>
    <t>1-พ.ค-2569</t>
  </si>
  <si>
    <t>จัดซื้อไฟฉุกเฉิน</t>
  </si>
  <si>
    <t xml:space="preserve">ร้านชนะภัย and Rescue (C.A.R ) </t>
  </si>
  <si>
    <t>วันที่ 31 พฤษภาคม พ.ศ. 2569</t>
  </si>
  <si>
    <t>188/2569 ลว 1-พ.ค-2569</t>
  </si>
  <si>
    <t>ซ่อมรถสำนักปลัด</t>
  </si>
  <si>
    <t xml:space="preserve">ร้านเอ็น เค พี คาร์แคร์ </t>
  </si>
  <si>
    <t>189/2569 ลว 1-พ.ค-2569</t>
  </si>
  <si>
    <t>ซ่อมหลังคา ศพด.กุตาไก้</t>
  </si>
  <si>
    <t xml:space="preserve">ร้านเล็กแอร์  </t>
  </si>
  <si>
    <t>190/2569 ลว 1-พ.ค-2569</t>
  </si>
  <si>
    <t>จัดซื้อวัสดุไฟฟ้า</t>
  </si>
  <si>
    <t xml:space="preserve">ร้าน ป.วัชรา </t>
  </si>
  <si>
    <t>191/2569 ลว 1-พ.ค-2569</t>
  </si>
  <si>
    <t>ซื้อวัสดุงานบ้านงานครัว (กองการศึกษา)</t>
  </si>
  <si>
    <t xml:space="preserve">เอกศิริพาณิชย์ </t>
  </si>
  <si>
    <t>192/2569 ลว 1-พ.ค-2569</t>
  </si>
  <si>
    <t>จัดจ้างทำพระบรมฉายาลักษณ์รัชกาลที่ 10 และพระบรมราชินีและป้ายองค์การบริหารส่วนตำบลกุตาไก้</t>
  </si>
  <si>
    <t>193/2569 ลว 6-พ.ค-2569</t>
  </si>
  <si>
    <t>จัดจ้างทำป้ายไวนิลประชาสัมพันธ์แหล่งน้ำอันตรายระวังเด็กจมน้ำ จำนวน 2 ป้าย</t>
  </si>
  <si>
    <t>194/2569 ลว 6-พ.ค-2569</t>
  </si>
  <si>
    <t>7-พ.ค-2569</t>
  </si>
  <si>
    <t>จัดซื้อวัสดุน้ำมันเชื้อเพลิงและหล่อลื่น หมายเลขทะเบียน 80-8462 นครพนม</t>
  </si>
  <si>
    <t>โครงการต่อเติมศาลาอเนกประสงค์ หมู่ที่ 7 บ้านนาเรียงด้านหลังร้านค้าชุมชน กว้าง 11 เมตร ยาว 15 เมตร ตามแบบแปลน อบต.กุตาไก้</t>
  </si>
  <si>
    <t xml:space="preserve">    ห้างหุ้นส่วนจำกัด       เพชรมุกดาก่อสร้าง</t>
  </si>
  <si>
    <t>195/2569 ลว 7-พ.ค-2569</t>
  </si>
  <si>
    <t>โครงการก่อสร้างถนนคอนกรีตเสริมเหล็ก หมู่ที่ 9 บ้านโคกสะอาด จากร้านค้าชุมชน-บ้านนางมาลา เหลาหนาด กว้าง 5 เมตร ยาว 49 เมตร หนา 0.15 เมตร อ้างแบบมาตรฐานงานทางสำหรับ อปท. แบบเลขที่ ทถ-2-203</t>
  </si>
  <si>
    <t>196/2569 ลว 7-พ.ค-2569</t>
  </si>
  <si>
    <t>โครงการก่อสร้างถนนคอนกรีตเสริมเหล็ก หมู่ที่ 9 บ้านโคกสะอาด จากบ้านนายพรทวี แสนตื้อ-บ้านนายเอกชัย แสนตื้อ กว้าง 5 เมตร ยาว 82 เมตร หนา 0.15 เมตร อ้างแบบมาตรฐานงานทางสำหรับ อปท.แบบเลขที่ ทถ-2-203</t>
  </si>
  <si>
    <t>หจก.สุขเกษมคอนสตรัคชั่น 2022</t>
  </si>
  <si>
    <t>197/2569 ลว 7-พ.ค-2569</t>
  </si>
  <si>
    <t>โครงการปรับปรุงฝารางระบายน้ำแบบฝาตะแกรงเหล็ก หมู่ที่ 3 บ้านดอนดู่ จากบ้านนางอนมมา ชาลีบุญ-ศาลาประชาคม กว้าง 0.45 -0.50 เมตร ยาว 132 เมตร ตามแบบแปลน อบต.กุตาไก้กำหนด</t>
  </si>
  <si>
    <t>198/2569 ลว 7-พ.ค-2569</t>
  </si>
  <si>
    <t>จัดซื้อแท็บเล็ต</t>
  </si>
  <si>
    <t>199/2569 ลว 7-พ.ค-2569</t>
  </si>
  <si>
    <t>จัดจ้างซ่อม-ล้างแอร์</t>
  </si>
  <si>
    <t>200/2569 ลว 7-พ.ค-2569</t>
  </si>
  <si>
    <t>นายพุทธา หาได้</t>
  </si>
  <si>
    <t>201/2569 ลว 11-พ.ค-2569</t>
  </si>
  <si>
    <t>202/2569 ลว 11-พ.ค-2569</t>
  </si>
  <si>
    <t>15-พ.ค-2569</t>
  </si>
  <si>
    <t>20-พ.ค-2569</t>
  </si>
  <si>
    <t>จัดซื้อวัสดุคอมพิวเตอร์ (กองการศึกษา)</t>
  </si>
  <si>
    <t>203/2569 ลว 20-พ.ค-2569</t>
  </si>
  <si>
    <t>21-พ.ค-2569</t>
  </si>
  <si>
    <t>204/2569 ลว 21-พ.ค-2569</t>
  </si>
  <si>
    <t>จัดซื้อวัสดุสำนักงาน (กองการศึกษา)</t>
  </si>
  <si>
    <t>205/2569 ลว 21-พ.ค-2569</t>
  </si>
  <si>
    <t>จัดซื้อตามโครงการป้องกันไข้เลือดออก</t>
  </si>
  <si>
    <t xml:space="preserve">ห้างหุ้นส่วนจำกัด ธนวิทย์เซ็นเตอร์ </t>
  </si>
  <si>
    <t>206/2569 ลว 21-พ.ค-2569</t>
  </si>
  <si>
    <t>207/2569 ลว 21-พ.ค-2569</t>
  </si>
  <si>
    <t>208/2569 ลว 21-พ.ค-2569</t>
  </si>
  <si>
    <t>25-พ.ค-2569</t>
  </si>
  <si>
    <t>บจ.อีซูซุนครพนม</t>
  </si>
  <si>
    <t>209/2569 ลว 25-พ.ค-2569</t>
  </si>
  <si>
    <t>210/2569 ลว 25-พ.ค-2569</t>
  </si>
  <si>
    <t>จัดซื้อน้ำดื่มประจำเดือนพฤษภาคม 2569</t>
  </si>
  <si>
    <t>จัดจ้างซ่อมครุภัณฑ์สำนักงาน (โพเดียม)</t>
  </si>
  <si>
    <t>จัดจ้างบำรุงรักษาเครื่องปรับอากาศ ศพด.ตำบลกุตาไก้</t>
  </si>
  <si>
    <t>จัดซื้ออาหารเสริมนมให้แก่เด็กเล็กเด็กนักเรียนในสังกัดองค์การบริหารฯ จำนวน 4 แห่ง</t>
  </si>
  <si>
    <t>จ้างซ่อมรถยนต์ส่วนกลาง ทะเบียน 80-8462 นครพนม</t>
  </si>
  <si>
    <t>จ้างเหมายานพาหนะรับ-ส่งเด็กเล็กตามโครงการสงเคราะห์ ประจำเดือนมิถุนายน 2569</t>
  </si>
  <si>
    <t>จัดซื้อน้ำมันเชื้อเพลิง ตามแนวทางการจัดซื้อน้ำมันเชื้อเพลิงของหน่วยงานของรัฐ ผู้ค้าให้เครดิต / ไม่ให้เครดิต</t>
  </si>
  <si>
    <t>แบบสรุปผลการดำเนินการจัดซื้อจัดจ้างในรอบ เดือนพฤษภาคม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</si>
</sst>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4">
    <font>
      <sz val="10"/>
      <name val="Arial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20"/>
      <name val="TH SarabunIT๙"/>
      <family val="2"/>
    </font>
    <font>
      <sz val="26"/>
      <name val="TH SarabunIT๙"/>
      <family val="2"/>
    </font>
    <font>
      <sz val="22"/>
      <name val="TH SarabunIT๙"/>
      <family val="2"/>
    </font>
    <font>
      <sz val="22"/>
      <name val="TH Sarabun New"/>
      <family val="2"/>
    </font>
    <font>
      <sz val="18"/>
      <name val="TH Sarabun New"/>
      <family val="2"/>
    </font>
    <font>
      <sz val="20"/>
      <name val="TH SarabunIT๙"/>
      <family val="2"/>
    </font>
    <font>
      <b/>
      <sz val="22"/>
      <name val="TH SarabunIT๙"/>
      <family val="2"/>
    </font>
    <font>
      <sz val="20"/>
      <name val="TH Sarabun New"/>
      <family val="2"/>
    </font>
    <font>
      <sz val="20"/>
      <name val="TH SarabunPSK"/>
      <family val="2"/>
    </font>
    <font>
      <sz val="20"/>
      <name val="TH Sarabun New"/>
      <family val="2"/>
    </font>
    <font>
      <sz val="22"/>
      <name val="TH Sarabun New"/>
      <family val="2"/>
    </font>
    <font>
      <b/>
      <sz val="24"/>
      <name val="TH Sarabun New"/>
      <family val="2"/>
    </font>
    <font>
      <b/>
      <sz val="22"/>
      <name val="TH Sarabun New"/>
      <family val="2"/>
    </font>
    <font>
      <sz val="18"/>
      <name val="TH SarabunIT๙"/>
      <family val="2"/>
    </font>
    <font>
      <sz val="20"/>
      <color rgb="FF212529"/>
      <name val="TH Sarabun New"/>
      <family val="2"/>
    </font>
    <font>
      <sz val="18"/>
      <name val="TH Sarabun New"/>
      <family val="2"/>
    </font>
    <font>
      <sz val="22"/>
      <name val="TH SarabunIT๙"/>
      <family val="2"/>
    </font>
    <font>
      <b/>
      <sz val="24"/>
      <name val="TH SarabunIT๙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26"/>
      <name val="TH SarabunIT๙"/>
      <family val="2"/>
    </font>
    <font>
      <b/>
      <sz val="26"/>
      <name val="TH SarabunIT๙"/>
      <family val="2"/>
    </font>
    <font>
      <sz val="26"/>
      <name val="TH Sarabun New"/>
      <family val="2"/>
    </font>
    <font>
      <sz val="24"/>
      <name val="TH SarabunIT๙"/>
      <family val="2"/>
      <charset val="222"/>
    </font>
    <font>
      <sz val="8"/>
      <name val="Arial"/>
      <family val="2"/>
    </font>
    <font>
      <sz val="26"/>
      <name val="TH SarabunIT๙"/>
      <family val="2"/>
      <charset val="222"/>
    </font>
    <font>
      <b/>
      <sz val="26"/>
      <name val="TH SarabunIT๙"/>
      <family val="2"/>
      <charset val="222"/>
    </font>
    <font>
      <sz val="26"/>
      <name val="TH Sarabun New"/>
      <family val="2"/>
      <charset val="222"/>
    </font>
    <font>
      <sz val="26"/>
      <color rgb="FF000000"/>
      <name val="TH SarabunIT๙"/>
      <family val="2"/>
      <charset val="222"/>
    </font>
    <font>
      <sz val="26"/>
      <name val="TH SarabunPSK"/>
      <family val="2"/>
    </font>
    <font>
      <b/>
      <sz val="28"/>
      <name val="TH SarabunIT๙"/>
      <family val="2"/>
    </font>
    <font>
      <sz val="8"/>
      <name val="Arial"/>
      <family val="2"/>
    </font>
    <font>
      <sz val="28"/>
      <name val="TH Sarabun New"/>
      <family val="2"/>
    </font>
    <font>
      <sz val="20"/>
      <name val="TH Sarabun New"/>
      <family val="2"/>
    </font>
    <font>
      <sz val="22"/>
      <name val="TH Sarabun New"/>
      <family val="2"/>
    </font>
    <font>
      <b/>
      <sz val="28"/>
      <name val="TH Sarabun New"/>
      <family val="2"/>
    </font>
    <font>
      <b/>
      <sz val="2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43" fontId="26" fillId="0" borderId="0" applyFont="0" applyFill="0" applyBorder="0" applyAlignment="0" applyProtection="0"/>
    <xf numFmtId="0" fontId="26" fillId="0" borderId="0"/>
  </cellStyleXfs>
  <cellXfs count="3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43" fontId="7" fillId="0" borderId="0" xfId="1" applyFont="1" applyAlignment="1">
      <alignment vertical="top"/>
    </xf>
    <xf numFmtId="43" fontId="7" fillId="0" borderId="0" xfId="1" applyFont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/>
    </xf>
    <xf numFmtId="0" fontId="10" fillId="2" borderId="6" xfId="0" applyFont="1" applyFill="1" applyBorder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/>
    </xf>
    <xf numFmtId="0" fontId="16" fillId="0" borderId="0" xfId="0" applyFont="1" applyAlignment="1" applyProtection="1">
      <alignment vertical="top"/>
      <protection locked="0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43" fontId="17" fillId="0" borderId="0" xfId="1" applyFont="1" applyAlignment="1">
      <alignment vertical="top"/>
    </xf>
    <xf numFmtId="43" fontId="17" fillId="0" borderId="0" xfId="1" applyFont="1" applyAlignment="1">
      <alignment horizontal="center" vertical="top"/>
    </xf>
    <xf numFmtId="4" fontId="17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0" fontId="16" fillId="0" borderId="0" xfId="0" applyFont="1" applyAlignment="1">
      <alignment vertical="top"/>
    </xf>
    <xf numFmtId="0" fontId="17" fillId="0" borderId="0" xfId="0" applyFont="1" applyAlignment="1">
      <alignment horizontal="right"/>
    </xf>
    <xf numFmtId="0" fontId="19" fillId="0" borderId="1" xfId="0" applyFont="1" applyBorder="1" applyAlignment="1">
      <alignment horizontal="center" vertical="top"/>
    </xf>
    <xf numFmtId="43" fontId="19" fillId="0" borderId="1" xfId="1" applyFont="1" applyBorder="1" applyAlignment="1">
      <alignment horizontal="center" vertical="top"/>
    </xf>
    <xf numFmtId="0" fontId="19" fillId="0" borderId="6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/>
    </xf>
    <xf numFmtId="49" fontId="19" fillId="0" borderId="8" xfId="0" applyNumberFormat="1" applyFont="1" applyBorder="1" applyAlignment="1">
      <alignment horizontal="center" vertical="top"/>
    </xf>
    <xf numFmtId="0" fontId="19" fillId="0" borderId="8" xfId="0" applyFont="1" applyBorder="1" applyAlignment="1">
      <alignment vertical="top"/>
    </xf>
    <xf numFmtId="43" fontId="19" fillId="0" borderId="8" xfId="1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43" fontId="19" fillId="0" borderId="6" xfId="1" applyFont="1" applyBorder="1" applyAlignment="1">
      <alignment horizontal="center" vertical="top"/>
    </xf>
    <xf numFmtId="49" fontId="19" fillId="0" borderId="6" xfId="0" applyNumberFormat="1" applyFont="1" applyBorder="1" applyAlignment="1">
      <alignment horizontal="center" vertical="top"/>
    </xf>
    <xf numFmtId="49" fontId="16" fillId="2" borderId="6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vertical="top"/>
    </xf>
    <xf numFmtId="43" fontId="16" fillId="2" borderId="6" xfId="1" applyFont="1" applyFill="1" applyBorder="1" applyAlignment="1">
      <alignment horizontal="center" vertical="top"/>
    </xf>
    <xf numFmtId="0" fontId="10" fillId="2" borderId="6" xfId="0" applyFont="1" applyFill="1" applyBorder="1" applyAlignment="1" applyProtection="1">
      <alignment horizontal="center" vertical="top" wrapText="1"/>
      <protection locked="0"/>
    </xf>
    <xf numFmtId="0" fontId="16" fillId="2" borderId="6" xfId="0" applyFont="1" applyFill="1" applyBorder="1" applyAlignment="1">
      <alignment horizontal="center" vertical="top"/>
    </xf>
    <xf numFmtId="0" fontId="10" fillId="2" borderId="6" xfId="0" applyFont="1" applyFill="1" applyBorder="1" applyAlignment="1" applyProtection="1">
      <alignment horizontal="center" vertical="top"/>
      <protection locked="0"/>
    </xf>
    <xf numFmtId="0" fontId="16" fillId="0" borderId="6" xfId="0" applyFont="1" applyBorder="1" applyAlignment="1" applyProtection="1">
      <alignment vertical="top"/>
      <protection locked="0"/>
    </xf>
    <xf numFmtId="0" fontId="16" fillId="2" borderId="0" xfId="0" applyFont="1" applyFill="1" applyAlignment="1" applyProtection="1">
      <alignment vertical="top"/>
      <protection locked="0"/>
    </xf>
    <xf numFmtId="0" fontId="16" fillId="2" borderId="6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center" vertical="top" wrapText="1"/>
    </xf>
    <xf numFmtId="15" fontId="16" fillId="2" borderId="6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vertical="top" wrapText="1"/>
    </xf>
    <xf numFmtId="0" fontId="11" fillId="2" borderId="6" xfId="0" applyFont="1" applyFill="1" applyBorder="1" applyAlignment="1" applyProtection="1">
      <alignment horizontal="center" vertical="top" wrapText="1"/>
      <protection locked="0"/>
    </xf>
    <xf numFmtId="0" fontId="20" fillId="2" borderId="6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/>
    </xf>
    <xf numFmtId="43" fontId="14" fillId="2" borderId="7" xfId="1" applyFont="1" applyFill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6" fillId="3" borderId="6" xfId="0" applyFont="1" applyFill="1" applyBorder="1" applyAlignment="1">
      <alignment vertical="top" shrinkToFit="1"/>
    </xf>
    <xf numFmtId="43" fontId="16" fillId="0" borderId="6" xfId="1" applyFont="1" applyBorder="1" applyAlignment="1" applyProtection="1">
      <alignment vertical="top" shrinkToFit="1"/>
      <protection locked="0"/>
    </xf>
    <xf numFmtId="43" fontId="21" fillId="3" borderId="6" xfId="1" applyFont="1" applyFill="1" applyBorder="1" applyAlignment="1">
      <alignment horizontal="right" vertical="top" shrinkToFit="1"/>
    </xf>
    <xf numFmtId="0" fontId="16" fillId="3" borderId="7" xfId="0" applyFont="1" applyFill="1" applyBorder="1" applyAlignment="1">
      <alignment vertical="top" shrinkToFit="1"/>
    </xf>
    <xf numFmtId="43" fontId="16" fillId="2" borderId="7" xfId="1" applyFont="1" applyFill="1" applyBorder="1" applyAlignment="1">
      <alignment horizontal="center" vertical="top" shrinkToFit="1"/>
    </xf>
    <xf numFmtId="0" fontId="16" fillId="0" borderId="4" xfId="0" applyFont="1" applyBorder="1" applyAlignment="1">
      <alignment horizontal="center" vertical="top"/>
    </xf>
    <xf numFmtId="4" fontId="16" fillId="3" borderId="6" xfId="0" applyNumberFormat="1" applyFont="1" applyFill="1" applyBorder="1" applyAlignment="1">
      <alignment horizontal="right" vertical="top" shrinkToFit="1"/>
    </xf>
    <xf numFmtId="0" fontId="16" fillId="2" borderId="5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/>
    </xf>
    <xf numFmtId="0" fontId="16" fillId="2" borderId="4" xfId="0" applyFont="1" applyFill="1" applyBorder="1" applyAlignment="1">
      <alignment horizontal="center" vertical="top"/>
    </xf>
    <xf numFmtId="0" fontId="16" fillId="3" borderId="9" xfId="0" applyFont="1" applyFill="1" applyBorder="1" applyAlignment="1">
      <alignment vertical="top" shrinkToFit="1"/>
    </xf>
    <xf numFmtId="43" fontId="16" fillId="2" borderId="9" xfId="1" applyFont="1" applyFill="1" applyBorder="1" applyAlignment="1">
      <alignment horizontal="center" vertical="top" shrinkToFit="1"/>
    </xf>
    <xf numFmtId="0" fontId="16" fillId="2" borderId="9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right" vertical="top"/>
    </xf>
    <xf numFmtId="49" fontId="17" fillId="2" borderId="6" xfId="0" applyNumberFormat="1" applyFont="1" applyFill="1" applyBorder="1" applyAlignment="1">
      <alignment horizontal="center" vertical="top"/>
    </xf>
    <xf numFmtId="0" fontId="17" fillId="2" borderId="6" xfId="0" applyFont="1" applyFill="1" applyBorder="1" applyAlignment="1">
      <alignment vertical="top"/>
    </xf>
    <xf numFmtId="43" fontId="17" fillId="2" borderId="6" xfId="1" applyFont="1" applyFill="1" applyBorder="1" applyAlignment="1">
      <alignment horizontal="center" vertical="top"/>
    </xf>
    <xf numFmtId="0" fontId="22" fillId="2" borderId="6" xfId="0" applyFont="1" applyFill="1" applyBorder="1" applyAlignment="1" applyProtection="1">
      <alignment horizontal="center" vertical="top" wrapText="1"/>
      <protection locked="0"/>
    </xf>
    <xf numFmtId="0" fontId="17" fillId="2" borderId="6" xfId="0" applyFont="1" applyFill="1" applyBorder="1" applyAlignment="1" applyProtection="1">
      <alignment horizontal="center" vertical="top"/>
      <protection locked="0"/>
    </xf>
    <xf numFmtId="0" fontId="17" fillId="2" borderId="6" xfId="0" applyFont="1" applyFill="1" applyBorder="1" applyAlignment="1">
      <alignment vertical="top" wrapText="1"/>
    </xf>
    <xf numFmtId="0" fontId="17" fillId="2" borderId="6" xfId="0" applyFont="1" applyFill="1" applyBorder="1" applyAlignment="1">
      <alignment horizontal="left" vertical="top" wrapText="1"/>
    </xf>
    <xf numFmtId="0" fontId="22" fillId="2" borderId="6" xfId="0" applyFont="1" applyFill="1" applyBorder="1" applyAlignment="1">
      <alignment horizontal="center" vertical="top" wrapText="1"/>
    </xf>
    <xf numFmtId="0" fontId="17" fillId="2" borderId="6" xfId="0" applyFont="1" applyFill="1" applyBorder="1" applyAlignment="1">
      <alignment horizontal="center" vertical="top"/>
    </xf>
    <xf numFmtId="0" fontId="10" fillId="0" borderId="0" xfId="0" applyFont="1" applyAlignment="1" applyProtection="1">
      <alignment vertical="top"/>
      <protection locked="0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vertical="top"/>
    </xf>
    <xf numFmtId="43" fontId="23" fillId="0" borderId="0" xfId="1" applyFont="1" applyAlignment="1">
      <alignment vertical="top"/>
    </xf>
    <xf numFmtId="43" fontId="23" fillId="0" borderId="0" xfId="1" applyFont="1" applyAlignment="1">
      <alignment horizontal="center" vertical="top"/>
    </xf>
    <xf numFmtId="4" fontId="23" fillId="0" borderId="0" xfId="0" applyNumberFormat="1" applyFont="1" applyAlignment="1">
      <alignment horizontal="center" vertical="top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right"/>
    </xf>
    <xf numFmtId="0" fontId="13" fillId="0" borderId="1" xfId="0" applyFont="1" applyBorder="1" applyAlignment="1">
      <alignment horizontal="center" vertical="top"/>
    </xf>
    <xf numFmtId="43" fontId="13" fillId="0" borderId="1" xfId="1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/>
    </xf>
    <xf numFmtId="49" fontId="13" fillId="0" borderId="8" xfId="0" applyNumberFormat="1" applyFont="1" applyBorder="1" applyAlignment="1">
      <alignment horizontal="center" vertical="top"/>
    </xf>
    <xf numFmtId="0" fontId="13" fillId="0" borderId="8" xfId="0" applyFont="1" applyBorder="1" applyAlignment="1">
      <alignment vertical="top"/>
    </xf>
    <xf numFmtId="43" fontId="13" fillId="0" borderId="8" xfId="1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43" fontId="13" fillId="0" borderId="6" xfId="1" applyFont="1" applyBorder="1" applyAlignment="1">
      <alignment horizontal="center" vertical="top"/>
    </xf>
    <xf numFmtId="49" fontId="13" fillId="0" borderId="6" xfId="0" applyNumberFormat="1" applyFont="1" applyBorder="1" applyAlignment="1">
      <alignment horizontal="center" vertical="top"/>
    </xf>
    <xf numFmtId="49" fontId="10" fillId="2" borderId="6" xfId="0" applyNumberFormat="1" applyFont="1" applyFill="1" applyBorder="1" applyAlignment="1" applyProtection="1">
      <alignment horizontal="center" vertical="top"/>
      <protection locked="0"/>
    </xf>
    <xf numFmtId="0" fontId="10" fillId="2" borderId="6" xfId="0" applyFont="1" applyFill="1" applyBorder="1" applyAlignment="1" applyProtection="1">
      <alignment vertical="top" wrapText="1" readingOrder="1"/>
      <protection locked="0"/>
    </xf>
    <xf numFmtId="0" fontId="10" fillId="2" borderId="6" xfId="0" applyFont="1" applyFill="1" applyBorder="1" applyAlignment="1" applyProtection="1">
      <alignment horizontal="left" vertical="top" wrapText="1" readingOrder="1"/>
      <protection locked="0"/>
    </xf>
    <xf numFmtId="0" fontId="12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9" fillId="2" borderId="6" xfId="0" applyFont="1" applyFill="1" applyBorder="1" applyAlignment="1">
      <alignment horizontal="center" vertical="center" wrapText="1"/>
    </xf>
    <xf numFmtId="43" fontId="10" fillId="2" borderId="6" xfId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49" fontId="10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15" fontId="10" fillId="2" borderId="6" xfId="0" applyNumberFormat="1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vertical="top"/>
    </xf>
    <xf numFmtId="43" fontId="27" fillId="0" borderId="0" xfId="1" applyFont="1" applyAlignment="1">
      <alignment vertical="top"/>
    </xf>
    <xf numFmtId="43" fontId="27" fillId="0" borderId="0" xfId="1" applyFont="1" applyAlignment="1">
      <alignment horizontal="center" vertical="top"/>
    </xf>
    <xf numFmtId="4" fontId="27" fillId="0" borderId="0" xfId="0" applyNumberFormat="1" applyFont="1" applyAlignment="1">
      <alignment horizontal="center" vertical="top"/>
    </xf>
    <xf numFmtId="0" fontId="27" fillId="0" borderId="0" xfId="0" applyFont="1" applyAlignment="1">
      <alignment horizontal="center" vertical="top" wrapText="1"/>
    </xf>
    <xf numFmtId="0" fontId="28" fillId="0" borderId="1" xfId="0" applyFont="1" applyBorder="1" applyAlignment="1">
      <alignment horizontal="center" vertical="top"/>
    </xf>
    <xf numFmtId="43" fontId="28" fillId="0" borderId="1" xfId="1" applyFont="1" applyBorder="1" applyAlignment="1">
      <alignment horizontal="center" vertical="top"/>
    </xf>
    <xf numFmtId="0" fontId="28" fillId="0" borderId="6" xfId="0" applyFont="1" applyBorder="1" applyAlignment="1">
      <alignment horizontal="center" vertical="top" wrapText="1"/>
    </xf>
    <xf numFmtId="0" fontId="28" fillId="0" borderId="6" xfId="0" applyFont="1" applyBorder="1" applyAlignment="1">
      <alignment horizontal="center" vertical="top"/>
    </xf>
    <xf numFmtId="49" fontId="28" fillId="0" borderId="8" xfId="0" applyNumberFormat="1" applyFont="1" applyBorder="1" applyAlignment="1">
      <alignment horizontal="center" vertical="top"/>
    </xf>
    <xf numFmtId="0" fontId="28" fillId="0" borderId="8" xfId="0" applyFont="1" applyBorder="1" applyAlignment="1">
      <alignment vertical="top"/>
    </xf>
    <xf numFmtId="43" fontId="28" fillId="0" borderId="8" xfId="1" applyFont="1" applyBorder="1" applyAlignment="1">
      <alignment horizontal="center" vertical="top"/>
    </xf>
    <xf numFmtId="0" fontId="28" fillId="0" borderId="8" xfId="0" applyFont="1" applyBorder="1" applyAlignment="1">
      <alignment horizontal="center" vertical="top"/>
    </xf>
    <xf numFmtId="43" fontId="28" fillId="0" borderId="6" xfId="1" applyFont="1" applyBorder="1" applyAlignment="1">
      <alignment horizontal="center" vertical="top"/>
    </xf>
    <xf numFmtId="49" fontId="28" fillId="0" borderId="6" xfId="0" applyNumberFormat="1" applyFont="1" applyBorder="1" applyAlignment="1">
      <alignment horizontal="center" vertical="top"/>
    </xf>
    <xf numFmtId="49" fontId="27" fillId="0" borderId="6" xfId="0" quotePrefix="1" applyNumberFormat="1" applyFont="1" applyBorder="1" applyAlignment="1">
      <alignment horizontal="center" vertical="top"/>
    </xf>
    <xf numFmtId="0" fontId="27" fillId="0" borderId="6" xfId="0" applyFont="1" applyBorder="1" applyAlignment="1">
      <alignment horizontal="left" vertical="top" wrapText="1"/>
    </xf>
    <xf numFmtId="43" fontId="27" fillId="0" borderId="6" xfId="1" applyFont="1" applyBorder="1" applyAlignment="1">
      <alignment horizontal="center" vertical="top"/>
    </xf>
    <xf numFmtId="0" fontId="29" fillId="2" borderId="6" xfId="0" applyFont="1" applyFill="1" applyBorder="1" applyAlignment="1">
      <alignment horizontal="center" vertical="top" wrapText="1"/>
    </xf>
    <xf numFmtId="0" fontId="27" fillId="0" borderId="6" xfId="0" applyFont="1" applyBorder="1" applyAlignment="1">
      <alignment horizontal="center" vertical="top"/>
    </xf>
    <xf numFmtId="0" fontId="27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top" wrapText="1"/>
    </xf>
    <xf numFmtId="0" fontId="27" fillId="2" borderId="6" xfId="0" applyFont="1" applyFill="1" applyBorder="1" applyAlignment="1">
      <alignment horizontal="center" vertical="top" wrapText="1"/>
    </xf>
    <xf numFmtId="0" fontId="29" fillId="2" borderId="6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top"/>
    </xf>
    <xf numFmtId="0" fontId="30" fillId="0" borderId="0" xfId="0" applyFont="1" applyAlignment="1">
      <alignment horizontal="center" vertical="top"/>
    </xf>
    <xf numFmtId="0" fontId="30" fillId="0" borderId="0" xfId="0" applyFont="1" applyAlignment="1">
      <alignment vertical="top"/>
    </xf>
    <xf numFmtId="43" fontId="30" fillId="0" borderId="0" xfId="1" applyFont="1" applyAlignment="1">
      <alignment vertical="top"/>
    </xf>
    <xf numFmtId="43" fontId="30" fillId="0" borderId="0" xfId="1" applyFont="1" applyAlignment="1">
      <alignment horizontal="center" vertical="top"/>
    </xf>
    <xf numFmtId="4" fontId="30" fillId="0" borderId="0" xfId="0" applyNumberFormat="1" applyFont="1" applyAlignment="1">
      <alignment horizontal="center" vertical="top"/>
    </xf>
    <xf numFmtId="0" fontId="30" fillId="0" borderId="0" xfId="0" applyFont="1" applyAlignment="1">
      <alignment horizontal="center" vertical="top" wrapText="1"/>
    </xf>
    <xf numFmtId="0" fontId="30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/>
    </xf>
    <xf numFmtId="0" fontId="32" fillId="0" borderId="0" xfId="0" applyFont="1" applyAlignment="1">
      <alignment vertical="top"/>
    </xf>
    <xf numFmtId="43" fontId="32" fillId="0" borderId="0" xfId="1" applyFont="1" applyAlignment="1">
      <alignment vertical="top"/>
    </xf>
    <xf numFmtId="43" fontId="32" fillId="0" borderId="0" xfId="1" applyFont="1" applyAlignment="1">
      <alignment horizontal="center" vertical="top"/>
    </xf>
    <xf numFmtId="4" fontId="32" fillId="0" borderId="0" xfId="0" applyNumberFormat="1" applyFont="1" applyAlignment="1">
      <alignment horizontal="center" vertical="top"/>
    </xf>
    <xf numFmtId="0" fontId="32" fillId="0" borderId="0" xfId="0" applyFont="1" applyAlignment="1">
      <alignment horizontal="center" vertical="top" wrapText="1"/>
    </xf>
    <xf numFmtId="0" fontId="32" fillId="0" borderId="0" xfId="0" applyFont="1" applyAlignment="1">
      <alignment horizontal="right"/>
    </xf>
    <xf numFmtId="0" fontId="33" fillId="0" borderId="1" xfId="0" applyFont="1" applyBorder="1" applyAlignment="1">
      <alignment horizontal="center" vertical="center"/>
    </xf>
    <xf numFmtId="43" fontId="33" fillId="0" borderId="1" xfId="1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33" fillId="0" borderId="8" xfId="0" applyNumberFormat="1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43" fontId="33" fillId="0" borderId="8" xfId="1" applyFont="1" applyBorder="1" applyAlignment="1">
      <alignment horizontal="center" vertical="center"/>
    </xf>
    <xf numFmtId="43" fontId="33" fillId="0" borderId="6" xfId="1" applyFont="1" applyBorder="1" applyAlignment="1">
      <alignment horizontal="center" vertical="center"/>
    </xf>
    <xf numFmtId="49" fontId="33" fillId="0" borderId="6" xfId="0" applyNumberFormat="1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49" fontId="32" fillId="0" borderId="6" xfId="0" applyNumberFormat="1" applyFont="1" applyBorder="1" applyAlignment="1">
      <alignment horizontal="center" vertical="center"/>
    </xf>
    <xf numFmtId="0" fontId="32" fillId="0" borderId="6" xfId="0" applyFont="1" applyBorder="1" applyAlignment="1">
      <alignment horizontal="left" vertical="center" wrapText="1"/>
    </xf>
    <xf numFmtId="43" fontId="32" fillId="0" borderId="6" xfId="1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32" fillId="0" borderId="7" xfId="0" applyFont="1" applyBorder="1" applyAlignment="1">
      <alignment horizontal="left" vertical="center" wrapText="1"/>
    </xf>
    <xf numFmtId="43" fontId="32" fillId="0" borderId="7" xfId="1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/>
    </xf>
    <xf numFmtId="15" fontId="32" fillId="0" borderId="7" xfId="0" applyNumberFormat="1" applyFont="1" applyBorder="1" applyAlignment="1">
      <alignment horizontal="center" vertical="center"/>
    </xf>
    <xf numFmtId="15" fontId="32" fillId="0" borderId="6" xfId="0" applyNumberFormat="1" applyFont="1" applyBorder="1" applyAlignment="1">
      <alignment horizontal="center" vertical="center"/>
    </xf>
    <xf numFmtId="0" fontId="32" fillId="0" borderId="9" xfId="0" applyFont="1" applyBorder="1" applyAlignment="1">
      <alignment horizontal="left" vertical="center" wrapText="1"/>
    </xf>
    <xf numFmtId="43" fontId="32" fillId="0" borderId="9" xfId="1" applyFont="1" applyBorder="1" applyAlignment="1">
      <alignment horizontal="center" vertical="center"/>
    </xf>
    <xf numFmtId="15" fontId="32" fillId="0" borderId="9" xfId="0" applyNumberFormat="1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43" fontId="32" fillId="0" borderId="0" xfId="1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top"/>
    </xf>
    <xf numFmtId="49" fontId="32" fillId="0" borderId="6" xfId="1" applyNumberFormat="1" applyFont="1" applyBorder="1" applyAlignment="1">
      <alignment horizontal="center" vertical="center"/>
    </xf>
    <xf numFmtId="49" fontId="27" fillId="2" borderId="6" xfId="0" applyNumberFormat="1" applyFont="1" applyFill="1" applyBorder="1" applyAlignment="1">
      <alignment horizontal="center" vertical="top"/>
    </xf>
    <xf numFmtId="43" fontId="27" fillId="2" borderId="6" xfId="1" applyFont="1" applyFill="1" applyBorder="1" applyAlignment="1">
      <alignment vertical="center"/>
    </xf>
    <xf numFmtId="0" fontId="27" fillId="2" borderId="6" xfId="0" applyFont="1" applyFill="1" applyBorder="1" applyAlignment="1">
      <alignment horizontal="center" vertical="center"/>
    </xf>
    <xf numFmtId="49" fontId="27" fillId="2" borderId="6" xfId="0" applyNumberFormat="1" applyFont="1" applyFill="1" applyBorder="1" applyAlignment="1">
      <alignment horizontal="center" vertical="center"/>
    </xf>
    <xf numFmtId="0" fontId="27" fillId="0" borderId="6" xfId="0" applyFont="1" applyBorder="1" applyAlignment="1">
      <alignment vertical="center"/>
    </xf>
    <xf numFmtId="0" fontId="27" fillId="2" borderId="0" xfId="0" applyFont="1" applyFill="1" applyAlignment="1">
      <alignment vertical="center"/>
    </xf>
    <xf numFmtId="0" fontId="27" fillId="2" borderId="0" xfId="0" applyFont="1" applyFill="1" applyAlignment="1">
      <alignment vertical="top"/>
    </xf>
    <xf numFmtId="0" fontId="36" fillId="2" borderId="0" xfId="0" applyFont="1" applyFill="1" applyAlignment="1">
      <alignment vertical="top"/>
    </xf>
    <xf numFmtId="0" fontId="36" fillId="0" borderId="0" xfId="0" applyFont="1" applyAlignment="1">
      <alignment vertical="top"/>
    </xf>
    <xf numFmtId="0" fontId="27" fillId="2" borderId="6" xfId="0" applyFont="1" applyFill="1" applyBorder="1" applyAlignment="1">
      <alignment horizontal="center" vertical="center" wrapText="1"/>
    </xf>
    <xf numFmtId="15" fontId="27" fillId="2" borderId="6" xfId="0" applyNumberFormat="1" applyFont="1" applyFill="1" applyBorder="1" applyAlignment="1">
      <alignment horizontal="center" vertical="center"/>
    </xf>
    <xf numFmtId="43" fontId="27" fillId="2" borderId="6" xfId="1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vertical="center"/>
    </xf>
    <xf numFmtId="0" fontId="36" fillId="2" borderId="0" xfId="0" applyFont="1" applyFill="1" applyAlignment="1">
      <alignment vertical="center"/>
    </xf>
    <xf numFmtId="49" fontId="27" fillId="2" borderId="6" xfId="0" applyNumberFormat="1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49" fontId="36" fillId="2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27" fillId="2" borderId="6" xfId="0" applyFont="1" applyFill="1" applyBorder="1" applyAlignment="1">
      <alignment vertical="center" wrapText="1"/>
    </xf>
    <xf numFmtId="0" fontId="27" fillId="2" borderId="6" xfId="0" applyFont="1" applyFill="1" applyBorder="1" applyAlignment="1">
      <alignment horizontal="left" vertical="center" wrapText="1"/>
    </xf>
    <xf numFmtId="49" fontId="29" fillId="2" borderId="6" xfId="0" applyNumberFormat="1" applyFont="1" applyFill="1" applyBorder="1" applyAlignment="1" applyProtection="1">
      <alignment horizontal="center" vertical="top"/>
      <protection locked="0"/>
    </xf>
    <xf numFmtId="0" fontId="29" fillId="0" borderId="0" xfId="0" applyFont="1" applyAlignment="1" applyProtection="1">
      <alignment vertical="top"/>
      <protection locked="0"/>
    </xf>
    <xf numFmtId="0" fontId="29" fillId="0" borderId="0" xfId="0" applyFont="1" applyAlignment="1" applyProtection="1">
      <alignment horizontal="center" vertical="top"/>
      <protection locked="0"/>
    </xf>
    <xf numFmtId="0" fontId="29" fillId="2" borderId="6" xfId="0" applyFont="1" applyFill="1" applyBorder="1" applyAlignment="1" applyProtection="1">
      <alignment vertical="top" wrapText="1" readingOrder="1"/>
      <protection locked="0"/>
    </xf>
    <xf numFmtId="43" fontId="29" fillId="2" borderId="6" xfId="1" applyFont="1" applyFill="1" applyBorder="1" applyAlignment="1" applyProtection="1">
      <alignment horizontal="center" vertical="top"/>
      <protection locked="0"/>
    </xf>
    <xf numFmtId="0" fontId="29" fillId="2" borderId="6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 applyProtection="1">
      <alignment horizontal="center" vertical="top"/>
      <protection locked="0"/>
    </xf>
    <xf numFmtId="0" fontId="29" fillId="2" borderId="0" xfId="0" applyFont="1" applyFill="1" applyAlignment="1" applyProtection="1">
      <alignment horizontal="center" vertical="top"/>
      <protection locked="0"/>
    </xf>
    <xf numFmtId="15" fontId="29" fillId="2" borderId="6" xfId="0" applyNumberFormat="1" applyFont="1" applyFill="1" applyBorder="1" applyAlignment="1" applyProtection="1">
      <alignment horizontal="center" vertical="top"/>
      <protection locked="0"/>
    </xf>
    <xf numFmtId="0" fontId="29" fillId="2" borderId="6" xfId="0" applyFont="1" applyFill="1" applyBorder="1" applyAlignment="1" applyProtection="1">
      <alignment horizontal="left" vertical="top" wrapText="1" readingOrder="1"/>
      <protection locked="0"/>
    </xf>
    <xf numFmtId="49" fontId="29" fillId="0" borderId="0" xfId="0" applyNumberFormat="1" applyFont="1" applyAlignment="1" applyProtection="1">
      <alignment horizontal="center" vertical="top"/>
      <protection locked="0"/>
    </xf>
    <xf numFmtId="0" fontId="29" fillId="2" borderId="6" xfId="0" applyFont="1" applyFill="1" applyBorder="1" applyAlignment="1">
      <alignment horizontal="center" vertical="top"/>
    </xf>
    <xf numFmtId="0" fontId="28" fillId="0" borderId="8" xfId="0" applyFont="1" applyBorder="1" applyAlignment="1">
      <alignment horizontal="center" vertical="top" wrapText="1"/>
    </xf>
    <xf numFmtId="0" fontId="27" fillId="0" borderId="0" xfId="0" applyFont="1" applyAlignment="1">
      <alignment horizontal="right" vertical="top"/>
    </xf>
    <xf numFmtId="49" fontId="27" fillId="0" borderId="6" xfId="0" applyNumberFormat="1" applyFont="1" applyBorder="1" applyAlignment="1">
      <alignment horizontal="center" vertical="top"/>
    </xf>
    <xf numFmtId="15" fontId="27" fillId="0" borderId="6" xfId="0" applyNumberFormat="1" applyFont="1" applyBorder="1" applyAlignment="1">
      <alignment horizontal="center" vertical="top"/>
    </xf>
    <xf numFmtId="0" fontId="39" fillId="0" borderId="0" xfId="0" applyFont="1" applyAlignment="1">
      <alignment horizontal="center" vertical="top"/>
    </xf>
    <xf numFmtId="0" fontId="39" fillId="0" borderId="0" xfId="0" applyFont="1" applyAlignment="1">
      <alignment vertical="top"/>
    </xf>
    <xf numFmtId="43" fontId="39" fillId="0" borderId="0" xfId="1" applyFont="1" applyAlignment="1">
      <alignment vertical="top"/>
    </xf>
    <xf numFmtId="43" fontId="39" fillId="0" borderId="0" xfId="1" applyFont="1" applyAlignment="1">
      <alignment horizontal="center" vertical="top"/>
    </xf>
    <xf numFmtId="4" fontId="39" fillId="0" borderId="0" xfId="0" applyNumberFormat="1" applyFont="1" applyAlignment="1">
      <alignment horizontal="center" vertical="top"/>
    </xf>
    <xf numFmtId="0" fontId="39" fillId="0" borderId="0" xfId="0" applyFont="1" applyAlignment="1">
      <alignment horizontal="center" vertical="top" wrapText="1"/>
    </xf>
    <xf numFmtId="0" fontId="39" fillId="0" borderId="0" xfId="0" applyFont="1" applyAlignment="1">
      <alignment horizontal="right" vertical="top"/>
    </xf>
    <xf numFmtId="0" fontId="40" fillId="0" borderId="0" xfId="0" applyFont="1" applyAlignment="1">
      <alignment vertical="top"/>
    </xf>
    <xf numFmtId="0" fontId="41" fillId="0" borderId="0" xfId="0" applyFont="1" applyAlignment="1">
      <alignment vertical="top"/>
    </xf>
    <xf numFmtId="0" fontId="43" fillId="0" borderId="6" xfId="0" applyFont="1" applyBorder="1" applyAlignment="1">
      <alignment horizontal="center" vertical="top" wrapText="1"/>
    </xf>
    <xf numFmtId="0" fontId="43" fillId="0" borderId="6" xfId="0" applyFont="1" applyBorder="1" applyAlignment="1">
      <alignment horizontal="center" vertical="top"/>
    </xf>
    <xf numFmtId="0" fontId="29" fillId="0" borderId="0" xfId="0" applyFont="1" applyAlignment="1">
      <alignment vertical="top"/>
    </xf>
    <xf numFmtId="49" fontId="43" fillId="0" borderId="8" xfId="0" applyNumberFormat="1" applyFont="1" applyBorder="1" applyAlignment="1">
      <alignment horizontal="center" vertical="top"/>
    </xf>
    <xf numFmtId="0" fontId="43" fillId="0" borderId="8" xfId="0" applyFont="1" applyBorder="1" applyAlignment="1">
      <alignment vertical="top"/>
    </xf>
    <xf numFmtId="43" fontId="43" fillId="0" borderId="8" xfId="1" applyFont="1" applyBorder="1" applyAlignment="1">
      <alignment horizontal="center" vertical="top"/>
    </xf>
    <xf numFmtId="0" fontId="43" fillId="0" borderId="8" xfId="0" applyFont="1" applyBorder="1" applyAlignment="1">
      <alignment horizontal="center" vertical="top"/>
    </xf>
    <xf numFmtId="43" fontId="43" fillId="0" borderId="6" xfId="1" applyFont="1" applyBorder="1" applyAlignment="1">
      <alignment horizontal="center" vertical="top"/>
    </xf>
    <xf numFmtId="49" fontId="43" fillId="0" borderId="6" xfId="0" applyNumberFormat="1" applyFont="1" applyBorder="1" applyAlignment="1">
      <alignment horizontal="center" vertical="top"/>
    </xf>
    <xf numFmtId="0" fontId="29" fillId="0" borderId="6" xfId="0" applyFont="1" applyBorder="1" applyAlignment="1" applyProtection="1">
      <alignment horizontal="center" vertical="top"/>
      <protection locked="0"/>
    </xf>
    <xf numFmtId="0" fontId="41" fillId="0" borderId="0" xfId="0" applyFont="1" applyAlignment="1" applyProtection="1">
      <alignment vertical="top"/>
      <protection locked="0"/>
    </xf>
    <xf numFmtId="4" fontId="41" fillId="0" borderId="0" xfId="0" applyNumberFormat="1" applyFont="1" applyAlignment="1">
      <alignment horizontal="center" vertical="top"/>
    </xf>
    <xf numFmtId="43" fontId="41" fillId="0" borderId="0" xfId="1" applyFont="1" applyAlignment="1">
      <alignment horizontal="center" vertical="top"/>
    </xf>
    <xf numFmtId="0" fontId="41" fillId="0" borderId="0" xfId="0" applyFont="1" applyAlignment="1">
      <alignment horizontal="center" vertical="top" wrapText="1"/>
    </xf>
    <xf numFmtId="0" fontId="41" fillId="0" borderId="0" xfId="0" applyFont="1" applyAlignment="1">
      <alignment horizontal="center" vertical="top"/>
    </xf>
    <xf numFmtId="43" fontId="41" fillId="0" borderId="0" xfId="1" applyFont="1" applyAlignment="1">
      <alignment vertical="top"/>
    </xf>
    <xf numFmtId="0" fontId="41" fillId="2" borderId="6" xfId="0" applyFont="1" applyFill="1" applyBorder="1" applyAlignment="1" applyProtection="1">
      <alignment vertical="top" wrapText="1" readingOrder="1"/>
      <protection locked="0"/>
    </xf>
    <xf numFmtId="0" fontId="43" fillId="0" borderId="1" xfId="0" applyFont="1" applyBorder="1" applyAlignment="1">
      <alignment horizontal="center" vertical="top" shrinkToFit="1"/>
    </xf>
    <xf numFmtId="43" fontId="43" fillId="0" borderId="1" xfId="1" applyFont="1" applyBorder="1" applyAlignment="1">
      <alignment horizontal="center" vertical="top" shrinkToFit="1"/>
    </xf>
    <xf numFmtId="0" fontId="43" fillId="0" borderId="6" xfId="0" applyFont="1" applyBorder="1" applyAlignment="1">
      <alignment horizontal="center" vertical="top" shrinkToFi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43" fontId="10" fillId="0" borderId="0" xfId="1" applyFont="1" applyAlignment="1">
      <alignment vertical="top"/>
    </xf>
    <xf numFmtId="43" fontId="10" fillId="0" borderId="0" xfId="1" applyFont="1" applyAlignment="1">
      <alignment horizontal="center"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right" vertical="top"/>
    </xf>
    <xf numFmtId="0" fontId="14" fillId="0" borderId="0" xfId="0" applyFont="1" applyAlignment="1">
      <alignment vertical="top"/>
    </xf>
    <xf numFmtId="0" fontId="43" fillId="0" borderId="1" xfId="0" applyFont="1" applyBorder="1" applyAlignment="1">
      <alignment horizontal="center" vertical="top"/>
    </xf>
    <xf numFmtId="43" fontId="43" fillId="0" borderId="1" xfId="1" applyFont="1" applyBorder="1" applyAlignment="1">
      <alignment horizontal="center" vertical="top"/>
    </xf>
    <xf numFmtId="0" fontId="29" fillId="0" borderId="0" xfId="0" applyFont="1" applyAlignment="1">
      <alignment horizontal="center" vertical="top"/>
    </xf>
    <xf numFmtId="4" fontId="29" fillId="0" borderId="0" xfId="0" applyNumberFormat="1" applyFont="1" applyAlignment="1">
      <alignment horizontal="center" vertical="top"/>
    </xf>
    <xf numFmtId="43" fontId="29" fillId="0" borderId="0" xfId="1" applyFont="1" applyAlignment="1">
      <alignment horizontal="center" vertical="top"/>
    </xf>
    <xf numFmtId="0" fontId="29" fillId="0" borderId="0" xfId="0" applyFont="1" applyAlignment="1">
      <alignment horizontal="center" vertical="top" wrapText="1"/>
    </xf>
    <xf numFmtId="0" fontId="29" fillId="0" borderId="7" xfId="0" applyFont="1" applyBorder="1" applyAlignment="1">
      <alignment horizontal="center" vertical="top"/>
    </xf>
    <xf numFmtId="0" fontId="29" fillId="0" borderId="9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43" fillId="0" borderId="2" xfId="0" applyFont="1" applyBorder="1" applyAlignment="1">
      <alignment horizontal="center" vertical="top"/>
    </xf>
    <xf numFmtId="0" fontId="43" fillId="0" borderId="3" xfId="0" applyFont="1" applyBorder="1" applyAlignment="1">
      <alignment horizontal="center" vertical="top"/>
    </xf>
    <xf numFmtId="0" fontId="43" fillId="0" borderId="4" xfId="0" applyFont="1" applyBorder="1" applyAlignment="1">
      <alignment horizontal="center" vertical="top"/>
    </xf>
    <xf numFmtId="0" fontId="43" fillId="0" borderId="5" xfId="0" applyFont="1" applyBorder="1" applyAlignment="1">
      <alignment horizontal="center" vertical="top"/>
    </xf>
    <xf numFmtId="0" fontId="42" fillId="0" borderId="0" xfId="0" applyFont="1" applyAlignment="1">
      <alignment horizontal="center" vertical="top"/>
    </xf>
    <xf numFmtId="0" fontId="43" fillId="0" borderId="2" xfId="0" applyFont="1" applyBorder="1" applyAlignment="1">
      <alignment horizontal="center" vertical="top" shrinkToFit="1"/>
    </xf>
    <xf numFmtId="0" fontId="43" fillId="0" borderId="3" xfId="0" applyFont="1" applyBorder="1" applyAlignment="1">
      <alignment horizontal="center" vertical="top" shrinkToFit="1"/>
    </xf>
    <xf numFmtId="0" fontId="43" fillId="0" borderId="4" xfId="0" applyFont="1" applyBorder="1" applyAlignment="1">
      <alignment horizontal="center" vertical="top" shrinkToFit="1"/>
    </xf>
    <xf numFmtId="0" fontId="43" fillId="0" borderId="5" xfId="0" applyFont="1" applyBorder="1" applyAlignment="1">
      <alignment horizontal="center" vertical="top" shrinkToFit="1"/>
    </xf>
    <xf numFmtId="0" fontId="7" fillId="0" borderId="7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top"/>
    </xf>
    <xf numFmtId="0" fontId="19" fillId="0" borderId="3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27" fillId="0" borderId="7" xfId="0" applyFont="1" applyBorder="1" applyAlignment="1">
      <alignment horizontal="center" vertical="top"/>
    </xf>
    <xf numFmtId="0" fontId="27" fillId="0" borderId="9" xfId="0" applyFont="1" applyBorder="1" applyAlignment="1">
      <alignment horizontal="center" vertical="top"/>
    </xf>
    <xf numFmtId="0" fontId="37" fillId="0" borderId="0" xfId="0" applyFont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top"/>
    </xf>
    <xf numFmtId="0" fontId="28" fillId="0" borderId="3" xfId="0" applyFont="1" applyBorder="1" applyAlignment="1">
      <alignment horizontal="center" vertical="top"/>
    </xf>
    <xf numFmtId="0" fontId="28" fillId="0" borderId="4" xfId="0" applyFont="1" applyBorder="1" applyAlignment="1">
      <alignment horizontal="center" vertical="top"/>
    </xf>
    <xf numFmtId="0" fontId="28" fillId="0" borderId="5" xfId="0" applyFont="1" applyBorder="1" applyAlignment="1">
      <alignment horizontal="center" vertical="top"/>
    </xf>
    <xf numFmtId="0" fontId="32" fillId="0" borderId="7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28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39" fillId="0" borderId="6" xfId="0" applyFont="1" applyBorder="1" applyAlignment="1" applyProtection="1">
      <alignment horizontal="center" vertical="top"/>
      <protection locked="0"/>
    </xf>
  </cellXfs>
  <cellStyles count="6">
    <cellStyle name="Comma 2" xfId="2" xr:uid="{00000000-0005-0000-0000-000031000000}"/>
    <cellStyle name="Normal 2" xfId="3" xr:uid="{00000000-0005-0000-0000-000032000000}"/>
    <cellStyle name="จุลภาค" xfId="1" builtinId="3"/>
    <cellStyle name="จุลภาค 2" xfId="4" xr:uid="{00000000-0005-0000-0000-000033000000}"/>
    <cellStyle name="ปกติ" xfId="0" builtinId="0"/>
    <cellStyle name="ปกติ 2" xfId="5" xr:uid="{00000000-0005-0000-0000-00003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2561397</xdr:colOff>
          <xdr:row>36</xdr:row>
          <xdr:rowOff>227772</xdr:rowOff>
        </xdr:from>
        <xdr:to>
          <xdr:col>6</xdr:col>
          <xdr:colOff>108088</xdr:colOff>
          <xdr:row>36</xdr:row>
          <xdr:rowOff>332547</xdr:rowOff>
        </xdr:to>
        <xdr:sp macro="" textlink="">
          <xdr:nvSpPr>
            <xdr:cNvPr id="8193" name="Control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2561397</xdr:colOff>
          <xdr:row>36</xdr:row>
          <xdr:rowOff>227772</xdr:rowOff>
        </xdr:from>
        <xdr:to>
          <xdr:col>6</xdr:col>
          <xdr:colOff>108088</xdr:colOff>
          <xdr:row>36</xdr:row>
          <xdr:rowOff>332547</xdr:rowOff>
        </xdr:to>
        <xdr:sp macro="" textlink="">
          <xdr:nvSpPr>
            <xdr:cNvPr id="8194" name="Control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3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33439</xdr:colOff>
          <xdr:row>39</xdr:row>
          <xdr:rowOff>463888</xdr:rowOff>
        </xdr:from>
        <xdr:to>
          <xdr:col>6</xdr:col>
          <xdr:colOff>147739</xdr:colOff>
          <xdr:row>40</xdr:row>
          <xdr:rowOff>102546</xdr:rowOff>
        </xdr:to>
        <xdr:sp macro="" textlink="">
          <xdr:nvSpPr>
            <xdr:cNvPr id="7172" name="Control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4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33439</xdr:colOff>
          <xdr:row>39</xdr:row>
          <xdr:rowOff>463888</xdr:rowOff>
        </xdr:from>
        <xdr:to>
          <xdr:col>6</xdr:col>
          <xdr:colOff>147739</xdr:colOff>
          <xdr:row>40</xdr:row>
          <xdr:rowOff>102546</xdr:rowOff>
        </xdr:to>
        <xdr:sp macro="" textlink="">
          <xdr:nvSpPr>
            <xdr:cNvPr id="7176" name="Control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4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openxmlformats.org/officeDocument/2006/relationships/control" Target="../activeX/activeX4.xml"/><Relationship Id="rId4" Type="http://schemas.openxmlformats.org/officeDocument/2006/relationships/image" Target="../media/image2.emf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50F65-7288-4CE5-8CC9-77E89AED2E90}">
  <sheetPr>
    <pageSetUpPr fitToPage="1"/>
  </sheetPr>
  <dimension ref="A1:L125"/>
  <sheetViews>
    <sheetView zoomScale="53" zoomScaleNormal="53" workbookViewId="0">
      <selection activeCell="C40" sqref="C40"/>
    </sheetView>
  </sheetViews>
  <sheetFormatPr defaultColWidth="9.140625" defaultRowHeight="33"/>
  <cols>
    <col min="1" max="1" width="9.7109375" style="255" customWidth="1"/>
    <col min="2" max="2" width="94" style="240" customWidth="1"/>
    <col min="3" max="3" width="29.28515625" style="256" customWidth="1"/>
    <col min="4" max="4" width="26.28515625" style="253" customWidth="1"/>
    <col min="5" max="5" width="27.28515625" style="255" customWidth="1"/>
    <col min="6" max="6" width="40.28515625" style="255" customWidth="1"/>
    <col min="7" max="7" width="28.5703125" style="253" customWidth="1"/>
    <col min="8" max="8" width="37.140625" style="252" customWidth="1"/>
    <col min="9" max="9" width="28.7109375" style="253" customWidth="1"/>
    <col min="10" max="10" width="49.140625" style="254" customWidth="1"/>
    <col min="11" max="11" width="40.28515625" style="240" customWidth="1"/>
    <col min="12" max="12" width="30" style="239" customWidth="1"/>
    <col min="13" max="16384" width="9.140625" style="240"/>
  </cols>
  <sheetData>
    <row r="1" spans="1:12" ht="37.5" customHeight="1">
      <c r="A1" s="232"/>
      <c r="B1" s="233"/>
      <c r="C1" s="234"/>
      <c r="D1" s="235"/>
      <c r="E1" s="232"/>
      <c r="F1" s="232"/>
      <c r="G1" s="235"/>
      <c r="H1" s="236"/>
      <c r="I1" s="235"/>
      <c r="J1" s="237"/>
      <c r="K1" s="238" t="s">
        <v>0</v>
      </c>
    </row>
    <row r="2" spans="1:12" ht="37.5" customHeight="1">
      <c r="A2" s="283" t="s">
        <v>706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</row>
    <row r="3" spans="1:12" ht="37.5" customHeight="1">
      <c r="A3" s="283" t="s">
        <v>2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</row>
    <row r="4" spans="1:12" ht="37.5" customHeight="1">
      <c r="A4" s="283" t="s">
        <v>645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</row>
    <row r="5" spans="1:12" ht="37.5" customHeight="1">
      <c r="A5" s="258" t="s">
        <v>4</v>
      </c>
      <c r="B5" s="258" t="s">
        <v>5</v>
      </c>
      <c r="C5" s="259" t="s">
        <v>6</v>
      </c>
      <c r="D5" s="259" t="s">
        <v>7</v>
      </c>
      <c r="E5" s="258" t="s">
        <v>8</v>
      </c>
      <c r="F5" s="284" t="s">
        <v>9</v>
      </c>
      <c r="G5" s="285"/>
      <c r="H5" s="286" t="s">
        <v>10</v>
      </c>
      <c r="I5" s="287"/>
      <c r="J5" s="260" t="s">
        <v>11</v>
      </c>
      <c r="K5" s="260" t="s">
        <v>12</v>
      </c>
      <c r="L5" s="275" t="s">
        <v>13</v>
      </c>
    </row>
    <row r="6" spans="1:12" ht="37.5" customHeight="1">
      <c r="A6" s="244"/>
      <c r="B6" s="245"/>
      <c r="C6" s="246" t="s">
        <v>14</v>
      </c>
      <c r="D6" s="246" t="s">
        <v>14</v>
      </c>
      <c r="E6" s="247"/>
      <c r="F6" s="247" t="s">
        <v>15</v>
      </c>
      <c r="G6" s="248" t="s">
        <v>16</v>
      </c>
      <c r="H6" s="242" t="s">
        <v>17</v>
      </c>
      <c r="I6" s="248" t="s">
        <v>18</v>
      </c>
      <c r="J6" s="241" t="s">
        <v>19</v>
      </c>
      <c r="K6" s="249" t="s">
        <v>20</v>
      </c>
      <c r="L6" s="276"/>
    </row>
    <row r="7" spans="1:12" s="251" customFormat="1" ht="113.45" customHeight="1">
      <c r="A7" s="216" t="s">
        <v>21</v>
      </c>
      <c r="B7" s="219" t="s">
        <v>699</v>
      </c>
      <c r="C7" s="220">
        <v>4000</v>
      </c>
      <c r="D7" s="220" t="s">
        <v>23</v>
      </c>
      <c r="E7" s="221" t="s">
        <v>24</v>
      </c>
      <c r="F7" s="222" t="s">
        <v>25</v>
      </c>
      <c r="G7" s="220">
        <v>4000</v>
      </c>
      <c r="H7" s="222" t="s">
        <v>25</v>
      </c>
      <c r="I7" s="220">
        <v>4000</v>
      </c>
      <c r="J7" s="222" t="s">
        <v>26</v>
      </c>
      <c r="K7" s="216" t="s">
        <v>642</v>
      </c>
      <c r="L7" s="250" t="s">
        <v>28</v>
      </c>
    </row>
    <row r="8" spans="1:12" s="251" customFormat="1" ht="94.9" customHeight="1">
      <c r="A8" s="216" t="s">
        <v>29</v>
      </c>
      <c r="B8" s="219" t="s">
        <v>643</v>
      </c>
      <c r="C8" s="220">
        <v>27100</v>
      </c>
      <c r="D8" s="220">
        <v>27100</v>
      </c>
      <c r="E8" s="222" t="s">
        <v>31</v>
      </c>
      <c r="F8" s="221" t="s">
        <v>644</v>
      </c>
      <c r="G8" s="220">
        <v>27100</v>
      </c>
      <c r="H8" s="221" t="s">
        <v>644</v>
      </c>
      <c r="I8" s="220">
        <v>27100</v>
      </c>
      <c r="J8" s="222" t="s">
        <v>33</v>
      </c>
      <c r="K8" s="224" t="s">
        <v>646</v>
      </c>
      <c r="L8" s="250"/>
    </row>
    <row r="9" spans="1:12" s="251" customFormat="1" ht="94.9" customHeight="1">
      <c r="A9" s="216" t="s">
        <v>35</v>
      </c>
      <c r="B9" s="219" t="s">
        <v>647</v>
      </c>
      <c r="C9" s="220">
        <v>9950</v>
      </c>
      <c r="D9" s="220">
        <v>9950</v>
      </c>
      <c r="E9" s="222" t="s">
        <v>31</v>
      </c>
      <c r="F9" s="221" t="s">
        <v>648</v>
      </c>
      <c r="G9" s="220">
        <v>9950</v>
      </c>
      <c r="H9" s="221" t="s">
        <v>648</v>
      </c>
      <c r="I9" s="220">
        <v>9950</v>
      </c>
      <c r="J9" s="222" t="s">
        <v>33</v>
      </c>
      <c r="K9" s="224" t="s">
        <v>649</v>
      </c>
      <c r="L9" s="250"/>
    </row>
    <row r="10" spans="1:12" s="251" customFormat="1" ht="94.9" customHeight="1">
      <c r="A10" s="216" t="s">
        <v>41</v>
      </c>
      <c r="B10" s="219" t="s">
        <v>650</v>
      </c>
      <c r="C10" s="220">
        <v>6948</v>
      </c>
      <c r="D10" s="220">
        <v>6948</v>
      </c>
      <c r="E10" s="222" t="s">
        <v>31</v>
      </c>
      <c r="F10" s="221" t="s">
        <v>651</v>
      </c>
      <c r="G10" s="220">
        <v>6948</v>
      </c>
      <c r="H10" s="221" t="s">
        <v>651</v>
      </c>
      <c r="I10" s="220">
        <v>6948</v>
      </c>
      <c r="J10" s="222" t="s">
        <v>33</v>
      </c>
      <c r="K10" s="224" t="s">
        <v>652</v>
      </c>
      <c r="L10" s="250"/>
    </row>
    <row r="11" spans="1:12" s="251" customFormat="1" ht="94.9" customHeight="1">
      <c r="A11" s="216" t="s">
        <v>45</v>
      </c>
      <c r="B11" s="219" t="s">
        <v>653</v>
      </c>
      <c r="C11" s="220">
        <v>46000</v>
      </c>
      <c r="D11" s="220">
        <v>46000</v>
      </c>
      <c r="E11" s="222" t="s">
        <v>31</v>
      </c>
      <c r="F11" s="221" t="s">
        <v>654</v>
      </c>
      <c r="G11" s="220">
        <v>46000</v>
      </c>
      <c r="H11" s="221" t="s">
        <v>654</v>
      </c>
      <c r="I11" s="220">
        <v>46000</v>
      </c>
      <c r="J11" s="222" t="s">
        <v>33</v>
      </c>
      <c r="K11" s="224" t="s">
        <v>655</v>
      </c>
      <c r="L11" s="250"/>
    </row>
    <row r="12" spans="1:12" s="251" customFormat="1" ht="94.9" customHeight="1">
      <c r="A12" s="216" t="s">
        <v>49</v>
      </c>
      <c r="B12" s="219" t="s">
        <v>656</v>
      </c>
      <c r="C12" s="220">
        <v>20000</v>
      </c>
      <c r="D12" s="220">
        <v>20000</v>
      </c>
      <c r="E12" s="222" t="s">
        <v>31</v>
      </c>
      <c r="F12" s="221" t="s">
        <v>657</v>
      </c>
      <c r="G12" s="220">
        <v>20000</v>
      </c>
      <c r="H12" s="221" t="s">
        <v>657</v>
      </c>
      <c r="I12" s="220">
        <v>20000</v>
      </c>
      <c r="J12" s="222" t="s">
        <v>33</v>
      </c>
      <c r="K12" s="224" t="s">
        <v>658</v>
      </c>
      <c r="L12" s="250"/>
    </row>
    <row r="13" spans="1:12" s="251" customFormat="1" ht="94.9" customHeight="1">
      <c r="A13" s="216" t="s">
        <v>53</v>
      </c>
      <c r="B13" s="219" t="s">
        <v>659</v>
      </c>
      <c r="C13" s="220">
        <v>1660</v>
      </c>
      <c r="D13" s="220">
        <v>1660</v>
      </c>
      <c r="E13" s="222" t="s">
        <v>31</v>
      </c>
      <c r="F13" s="221" t="s">
        <v>630</v>
      </c>
      <c r="G13" s="220">
        <v>1660</v>
      </c>
      <c r="H13" s="221" t="s">
        <v>630</v>
      </c>
      <c r="I13" s="220">
        <v>1660</v>
      </c>
      <c r="J13" s="222" t="s">
        <v>33</v>
      </c>
      <c r="K13" s="224" t="s">
        <v>660</v>
      </c>
      <c r="L13" s="250" t="s">
        <v>28</v>
      </c>
    </row>
    <row r="14" spans="1:12" s="251" customFormat="1" ht="94.9" customHeight="1">
      <c r="A14" s="216" t="s">
        <v>56</v>
      </c>
      <c r="B14" s="219" t="s">
        <v>661</v>
      </c>
      <c r="C14" s="220">
        <v>540</v>
      </c>
      <c r="D14" s="220">
        <v>540</v>
      </c>
      <c r="E14" s="222" t="s">
        <v>31</v>
      </c>
      <c r="F14" s="221" t="s">
        <v>630</v>
      </c>
      <c r="G14" s="220">
        <v>540</v>
      </c>
      <c r="H14" s="221" t="s">
        <v>630</v>
      </c>
      <c r="I14" s="220">
        <v>540</v>
      </c>
      <c r="J14" s="222" t="s">
        <v>33</v>
      </c>
      <c r="K14" s="224" t="s">
        <v>662</v>
      </c>
      <c r="L14" s="250" t="s">
        <v>28</v>
      </c>
    </row>
    <row r="15" spans="1:12" s="251" customFormat="1" ht="193.5" customHeight="1">
      <c r="A15" s="216" t="s">
        <v>58</v>
      </c>
      <c r="B15" s="225" t="s">
        <v>57</v>
      </c>
      <c r="C15" s="220">
        <v>2500</v>
      </c>
      <c r="D15" s="220">
        <v>2500</v>
      </c>
      <c r="E15" s="221" t="s">
        <v>37</v>
      </c>
      <c r="F15" s="222" t="s">
        <v>38</v>
      </c>
      <c r="G15" s="220">
        <v>2500</v>
      </c>
      <c r="H15" s="222" t="s">
        <v>38</v>
      </c>
      <c r="I15" s="220">
        <v>2500</v>
      </c>
      <c r="J15" s="140" t="s">
        <v>705</v>
      </c>
      <c r="K15" s="216" t="s">
        <v>663</v>
      </c>
      <c r="L15" s="250" t="s">
        <v>28</v>
      </c>
    </row>
    <row r="16" spans="1:12" s="251" customFormat="1" ht="193.5" customHeight="1">
      <c r="A16" s="216" t="s">
        <v>60</v>
      </c>
      <c r="B16" s="225" t="s">
        <v>36</v>
      </c>
      <c r="C16" s="220">
        <v>2500</v>
      </c>
      <c r="D16" s="220">
        <v>2500</v>
      </c>
      <c r="E16" s="221" t="s">
        <v>37</v>
      </c>
      <c r="F16" s="222" t="s">
        <v>38</v>
      </c>
      <c r="G16" s="220">
        <v>2500</v>
      </c>
      <c r="H16" s="222" t="s">
        <v>38</v>
      </c>
      <c r="I16" s="220">
        <v>2500</v>
      </c>
      <c r="J16" s="140" t="s">
        <v>705</v>
      </c>
      <c r="K16" s="216" t="s">
        <v>663</v>
      </c>
      <c r="L16" s="250" t="s">
        <v>28</v>
      </c>
    </row>
    <row r="17" spans="1:12" s="251" customFormat="1" ht="193.5" customHeight="1">
      <c r="A17" s="216" t="s">
        <v>64</v>
      </c>
      <c r="B17" s="219" t="s">
        <v>626</v>
      </c>
      <c r="C17" s="220">
        <v>3000</v>
      </c>
      <c r="D17" s="220">
        <v>3000</v>
      </c>
      <c r="E17" s="221" t="s">
        <v>37</v>
      </c>
      <c r="F17" s="222" t="s">
        <v>38</v>
      </c>
      <c r="G17" s="220">
        <v>3000</v>
      </c>
      <c r="H17" s="222" t="s">
        <v>38</v>
      </c>
      <c r="I17" s="220">
        <v>3000</v>
      </c>
      <c r="J17" s="140" t="s">
        <v>705</v>
      </c>
      <c r="K17" s="216" t="s">
        <v>663</v>
      </c>
      <c r="L17" s="250" t="s">
        <v>28</v>
      </c>
    </row>
    <row r="18" spans="1:12" s="251" customFormat="1" ht="193.5" customHeight="1">
      <c r="A18" s="216" t="s">
        <v>67</v>
      </c>
      <c r="B18" s="225" t="s">
        <v>664</v>
      </c>
      <c r="C18" s="220">
        <v>4000</v>
      </c>
      <c r="D18" s="220">
        <v>4000</v>
      </c>
      <c r="E18" s="221" t="s">
        <v>37</v>
      </c>
      <c r="F18" s="222" t="s">
        <v>38</v>
      </c>
      <c r="G18" s="220">
        <v>4000</v>
      </c>
      <c r="H18" s="222" t="s">
        <v>38</v>
      </c>
      <c r="I18" s="220">
        <v>4000</v>
      </c>
      <c r="J18" s="140" t="s">
        <v>705</v>
      </c>
      <c r="K18" s="216" t="s">
        <v>663</v>
      </c>
      <c r="L18" s="250" t="s">
        <v>28</v>
      </c>
    </row>
    <row r="19" spans="1:12" s="251" customFormat="1" ht="193.5" customHeight="1">
      <c r="A19" s="216" t="s">
        <v>69</v>
      </c>
      <c r="B19" s="225" t="s">
        <v>586</v>
      </c>
      <c r="C19" s="220">
        <v>3000</v>
      </c>
      <c r="D19" s="220">
        <v>3000</v>
      </c>
      <c r="E19" s="221" t="s">
        <v>37</v>
      </c>
      <c r="F19" s="222" t="s">
        <v>38</v>
      </c>
      <c r="G19" s="220">
        <v>3000</v>
      </c>
      <c r="H19" s="222" t="s">
        <v>38</v>
      </c>
      <c r="I19" s="220">
        <v>3000</v>
      </c>
      <c r="J19" s="140" t="s">
        <v>705</v>
      </c>
      <c r="K19" s="216" t="s">
        <v>663</v>
      </c>
      <c r="L19" s="250" t="s">
        <v>28</v>
      </c>
    </row>
    <row r="20" spans="1:12" s="251" customFormat="1" ht="193.5" customHeight="1">
      <c r="A20" s="216" t="s">
        <v>73</v>
      </c>
      <c r="B20" s="225" t="s">
        <v>606</v>
      </c>
      <c r="C20" s="220">
        <v>3000</v>
      </c>
      <c r="D20" s="220">
        <v>3000</v>
      </c>
      <c r="E20" s="221" t="s">
        <v>37</v>
      </c>
      <c r="F20" s="222" t="s">
        <v>38</v>
      </c>
      <c r="G20" s="220">
        <v>3000</v>
      </c>
      <c r="H20" s="222" t="s">
        <v>38</v>
      </c>
      <c r="I20" s="220">
        <v>3000</v>
      </c>
      <c r="J20" s="140" t="s">
        <v>705</v>
      </c>
      <c r="K20" s="216" t="s">
        <v>663</v>
      </c>
      <c r="L20" s="250" t="s">
        <v>28</v>
      </c>
    </row>
    <row r="21" spans="1:12" s="251" customFormat="1" ht="193.5" customHeight="1">
      <c r="A21" s="216" t="s">
        <v>76</v>
      </c>
      <c r="B21" s="225" t="s">
        <v>588</v>
      </c>
      <c r="C21" s="220">
        <v>4500</v>
      </c>
      <c r="D21" s="220">
        <v>4500</v>
      </c>
      <c r="E21" s="221" t="s">
        <v>37</v>
      </c>
      <c r="F21" s="222" t="s">
        <v>38</v>
      </c>
      <c r="G21" s="220">
        <v>4500</v>
      </c>
      <c r="H21" s="222" t="s">
        <v>38</v>
      </c>
      <c r="I21" s="220">
        <v>4500</v>
      </c>
      <c r="J21" s="140" t="s">
        <v>705</v>
      </c>
      <c r="K21" s="216" t="s">
        <v>663</v>
      </c>
      <c r="L21" s="250" t="s">
        <v>28</v>
      </c>
    </row>
    <row r="22" spans="1:12" s="251" customFormat="1" ht="126" customHeight="1">
      <c r="A22" s="216" t="s">
        <v>80</v>
      </c>
      <c r="B22" s="219" t="s">
        <v>665</v>
      </c>
      <c r="C22" s="220">
        <v>400000</v>
      </c>
      <c r="D22" s="220">
        <v>402851.16</v>
      </c>
      <c r="E22" s="222" t="s">
        <v>31</v>
      </c>
      <c r="F22" s="221" t="s">
        <v>666</v>
      </c>
      <c r="G22" s="220">
        <v>400000</v>
      </c>
      <c r="H22" s="221" t="s">
        <v>666</v>
      </c>
      <c r="I22" s="220">
        <v>400000</v>
      </c>
      <c r="J22" s="222" t="s">
        <v>33</v>
      </c>
      <c r="K22" s="224" t="s">
        <v>667</v>
      </c>
      <c r="L22" s="250"/>
    </row>
    <row r="23" spans="1:12" s="251" customFormat="1" ht="160.5" customHeight="1">
      <c r="A23" s="216" t="s">
        <v>83</v>
      </c>
      <c r="B23" s="219" t="s">
        <v>668</v>
      </c>
      <c r="C23" s="220">
        <v>149500</v>
      </c>
      <c r="D23" s="220">
        <v>169030.9</v>
      </c>
      <c r="E23" s="222" t="s">
        <v>31</v>
      </c>
      <c r="F23" s="221" t="s">
        <v>575</v>
      </c>
      <c r="G23" s="220">
        <v>149500</v>
      </c>
      <c r="H23" s="221" t="s">
        <v>575</v>
      </c>
      <c r="I23" s="220">
        <v>149500</v>
      </c>
      <c r="J23" s="222" t="s">
        <v>33</v>
      </c>
      <c r="K23" s="224" t="s">
        <v>669</v>
      </c>
      <c r="L23" s="250"/>
    </row>
    <row r="24" spans="1:12" s="251" customFormat="1" ht="165.6" customHeight="1">
      <c r="A24" s="216" t="s">
        <v>85</v>
      </c>
      <c r="B24" s="219" t="s">
        <v>670</v>
      </c>
      <c r="C24" s="220">
        <v>252200</v>
      </c>
      <c r="D24" s="220">
        <v>284921.37</v>
      </c>
      <c r="E24" s="222" t="s">
        <v>31</v>
      </c>
      <c r="F24" s="221" t="s">
        <v>671</v>
      </c>
      <c r="G24" s="220">
        <v>252200</v>
      </c>
      <c r="H24" s="221" t="s">
        <v>671</v>
      </c>
      <c r="I24" s="220">
        <v>252200</v>
      </c>
      <c r="J24" s="222" t="s">
        <v>33</v>
      </c>
      <c r="K24" s="224" t="s">
        <v>672</v>
      </c>
      <c r="L24" s="250"/>
    </row>
    <row r="25" spans="1:12" s="251" customFormat="1" ht="130.15" customHeight="1">
      <c r="A25" s="216" t="s">
        <v>86</v>
      </c>
      <c r="B25" s="219" t="s">
        <v>673</v>
      </c>
      <c r="C25" s="220">
        <v>400500</v>
      </c>
      <c r="D25" s="220">
        <v>417471.76</v>
      </c>
      <c r="E25" s="222" t="s">
        <v>31</v>
      </c>
      <c r="F25" s="221" t="s">
        <v>666</v>
      </c>
      <c r="G25" s="220">
        <v>400500</v>
      </c>
      <c r="H25" s="221" t="s">
        <v>666</v>
      </c>
      <c r="I25" s="220">
        <v>400500</v>
      </c>
      <c r="J25" s="222" t="s">
        <v>33</v>
      </c>
      <c r="K25" s="224" t="s">
        <v>674</v>
      </c>
      <c r="L25" s="250"/>
    </row>
    <row r="26" spans="1:12" s="251" customFormat="1" ht="54.6" customHeight="1">
      <c r="A26" s="216" t="s">
        <v>88</v>
      </c>
      <c r="B26" s="219" t="s">
        <v>675</v>
      </c>
      <c r="C26" s="220">
        <v>22000</v>
      </c>
      <c r="D26" s="220">
        <v>22000</v>
      </c>
      <c r="E26" s="222" t="s">
        <v>31</v>
      </c>
      <c r="F26" s="221" t="s">
        <v>71</v>
      </c>
      <c r="G26" s="220">
        <v>22000</v>
      </c>
      <c r="H26" s="221" t="s">
        <v>71</v>
      </c>
      <c r="I26" s="220">
        <v>22000</v>
      </c>
      <c r="J26" s="222" t="s">
        <v>33</v>
      </c>
      <c r="K26" s="224" t="s">
        <v>676</v>
      </c>
      <c r="L26" s="250"/>
    </row>
    <row r="27" spans="1:12" s="251" customFormat="1" ht="54.6" customHeight="1">
      <c r="A27" s="216" t="s">
        <v>90</v>
      </c>
      <c r="B27" s="219" t="s">
        <v>677</v>
      </c>
      <c r="C27" s="220">
        <v>10200</v>
      </c>
      <c r="D27" s="220">
        <v>10200</v>
      </c>
      <c r="E27" s="222" t="s">
        <v>31</v>
      </c>
      <c r="F27" s="221" t="s">
        <v>651</v>
      </c>
      <c r="G27" s="220">
        <v>10200</v>
      </c>
      <c r="H27" s="221" t="s">
        <v>651</v>
      </c>
      <c r="I27" s="220">
        <v>10200</v>
      </c>
      <c r="J27" s="222" t="s">
        <v>33</v>
      </c>
      <c r="K27" s="224" t="s">
        <v>678</v>
      </c>
      <c r="L27" s="250"/>
    </row>
    <row r="28" spans="1:12" s="251" customFormat="1" ht="54.6" customHeight="1">
      <c r="A28" s="216" t="s">
        <v>92</v>
      </c>
      <c r="B28" s="219" t="s">
        <v>700</v>
      </c>
      <c r="C28" s="220">
        <v>900</v>
      </c>
      <c r="D28" s="220">
        <v>900</v>
      </c>
      <c r="E28" s="222" t="s">
        <v>31</v>
      </c>
      <c r="F28" s="221" t="s">
        <v>679</v>
      </c>
      <c r="G28" s="220">
        <v>900</v>
      </c>
      <c r="H28" s="221" t="s">
        <v>679</v>
      </c>
      <c r="I28" s="220">
        <v>900</v>
      </c>
      <c r="J28" s="222" t="s">
        <v>33</v>
      </c>
      <c r="K28" s="224" t="s">
        <v>680</v>
      </c>
      <c r="L28" s="250" t="s">
        <v>28</v>
      </c>
    </row>
    <row r="29" spans="1:12" s="251" customFormat="1" ht="162.6" customHeight="1">
      <c r="A29" s="216" t="s">
        <v>96</v>
      </c>
      <c r="B29" s="219" t="s">
        <v>701</v>
      </c>
      <c r="C29" s="220">
        <v>3000</v>
      </c>
      <c r="D29" s="220">
        <v>3000</v>
      </c>
      <c r="E29" s="222" t="s">
        <v>31</v>
      </c>
      <c r="F29" s="221" t="s">
        <v>651</v>
      </c>
      <c r="G29" s="220">
        <v>3000</v>
      </c>
      <c r="H29" s="221" t="s">
        <v>651</v>
      </c>
      <c r="I29" s="220">
        <v>3000</v>
      </c>
      <c r="J29" s="222" t="s">
        <v>33</v>
      </c>
      <c r="K29" s="224" t="s">
        <v>681</v>
      </c>
      <c r="L29" s="250" t="s">
        <v>28</v>
      </c>
    </row>
    <row r="30" spans="1:12" s="251" customFormat="1" ht="198.75" customHeight="1">
      <c r="A30" s="216" t="s">
        <v>99</v>
      </c>
      <c r="B30" s="225" t="s">
        <v>605</v>
      </c>
      <c r="C30" s="220">
        <v>2500</v>
      </c>
      <c r="D30" s="220">
        <v>2500</v>
      </c>
      <c r="E30" s="221" t="s">
        <v>37</v>
      </c>
      <c r="F30" s="222" t="s">
        <v>38</v>
      </c>
      <c r="G30" s="220">
        <v>2500</v>
      </c>
      <c r="H30" s="222" t="s">
        <v>38</v>
      </c>
      <c r="I30" s="220">
        <v>2500</v>
      </c>
      <c r="J30" s="140" t="s">
        <v>705</v>
      </c>
      <c r="K30" s="216" t="s">
        <v>682</v>
      </c>
      <c r="L30" s="250" t="s">
        <v>28</v>
      </c>
    </row>
    <row r="31" spans="1:12" s="251" customFormat="1" ht="198.75" customHeight="1">
      <c r="A31" s="216" t="s">
        <v>102</v>
      </c>
      <c r="B31" s="225" t="s">
        <v>588</v>
      </c>
      <c r="C31" s="220">
        <v>5000</v>
      </c>
      <c r="D31" s="220">
        <v>5000</v>
      </c>
      <c r="E31" s="221" t="s">
        <v>37</v>
      </c>
      <c r="F31" s="222" t="s">
        <v>38</v>
      </c>
      <c r="G31" s="220">
        <v>5000</v>
      </c>
      <c r="H31" s="222" t="s">
        <v>38</v>
      </c>
      <c r="I31" s="220">
        <v>5000</v>
      </c>
      <c r="J31" s="140" t="s">
        <v>705</v>
      </c>
      <c r="K31" s="216" t="s">
        <v>683</v>
      </c>
      <c r="L31" s="250" t="s">
        <v>28</v>
      </c>
    </row>
    <row r="32" spans="1:12" s="251" customFormat="1" ht="58.5" customHeight="1">
      <c r="A32" s="216" t="s">
        <v>104</v>
      </c>
      <c r="B32" s="225" t="s">
        <v>684</v>
      </c>
      <c r="C32" s="220">
        <v>9500</v>
      </c>
      <c r="D32" s="220">
        <v>9500</v>
      </c>
      <c r="E32" s="222" t="s">
        <v>31</v>
      </c>
      <c r="F32" s="221" t="s">
        <v>71</v>
      </c>
      <c r="G32" s="220">
        <v>9500</v>
      </c>
      <c r="H32" s="221" t="s">
        <v>71</v>
      </c>
      <c r="I32" s="220">
        <v>9500</v>
      </c>
      <c r="J32" s="222" t="s">
        <v>33</v>
      </c>
      <c r="K32" s="224" t="s">
        <v>685</v>
      </c>
      <c r="L32" s="250"/>
    </row>
    <row r="33" spans="1:12" s="251" customFormat="1" ht="205.5" customHeight="1">
      <c r="A33" s="216" t="s">
        <v>109</v>
      </c>
      <c r="B33" s="225" t="s">
        <v>606</v>
      </c>
      <c r="C33" s="220">
        <v>3000</v>
      </c>
      <c r="D33" s="220">
        <v>3000</v>
      </c>
      <c r="E33" s="221" t="s">
        <v>37</v>
      </c>
      <c r="F33" s="222" t="s">
        <v>38</v>
      </c>
      <c r="G33" s="220">
        <v>3000</v>
      </c>
      <c r="H33" s="222" t="s">
        <v>38</v>
      </c>
      <c r="I33" s="220">
        <v>3000</v>
      </c>
      <c r="J33" s="140" t="s">
        <v>705</v>
      </c>
      <c r="K33" s="216" t="s">
        <v>686</v>
      </c>
      <c r="L33" s="250" t="s">
        <v>28</v>
      </c>
    </row>
    <row r="34" spans="1:12" s="251" customFormat="1" ht="205.5" customHeight="1">
      <c r="A34" s="216" t="s">
        <v>113</v>
      </c>
      <c r="B34" s="225" t="s">
        <v>586</v>
      </c>
      <c r="C34" s="220">
        <v>3000</v>
      </c>
      <c r="D34" s="220">
        <v>3000</v>
      </c>
      <c r="E34" s="221" t="s">
        <v>37</v>
      </c>
      <c r="F34" s="222" t="s">
        <v>38</v>
      </c>
      <c r="G34" s="220">
        <v>3000</v>
      </c>
      <c r="H34" s="222" t="s">
        <v>38</v>
      </c>
      <c r="I34" s="220">
        <v>3000</v>
      </c>
      <c r="J34" s="140" t="s">
        <v>705</v>
      </c>
      <c r="K34" s="216" t="s">
        <v>686</v>
      </c>
      <c r="L34" s="250" t="s">
        <v>28</v>
      </c>
    </row>
    <row r="35" spans="1:12" s="251" customFormat="1" ht="60.75" customHeight="1">
      <c r="A35" s="216" t="s">
        <v>116</v>
      </c>
      <c r="B35" s="225" t="s">
        <v>393</v>
      </c>
      <c r="C35" s="220">
        <v>10375</v>
      </c>
      <c r="D35" s="220">
        <v>10375</v>
      </c>
      <c r="E35" s="222" t="s">
        <v>31</v>
      </c>
      <c r="F35" s="221" t="s">
        <v>32</v>
      </c>
      <c r="G35" s="220">
        <v>10375</v>
      </c>
      <c r="H35" s="221" t="s">
        <v>32</v>
      </c>
      <c r="I35" s="220">
        <v>10375</v>
      </c>
      <c r="J35" s="222" t="s">
        <v>33</v>
      </c>
      <c r="K35" s="224" t="s">
        <v>687</v>
      </c>
      <c r="L35" s="250"/>
    </row>
    <row r="36" spans="1:12" s="251" customFormat="1" ht="88.9" customHeight="1">
      <c r="A36" s="216" t="s">
        <v>119</v>
      </c>
      <c r="B36" s="225" t="s">
        <v>688</v>
      </c>
      <c r="C36" s="220">
        <v>7520</v>
      </c>
      <c r="D36" s="220">
        <v>7520</v>
      </c>
      <c r="E36" s="222" t="s">
        <v>31</v>
      </c>
      <c r="F36" s="221" t="s">
        <v>71</v>
      </c>
      <c r="G36" s="220">
        <v>7520</v>
      </c>
      <c r="H36" s="221" t="s">
        <v>71</v>
      </c>
      <c r="I36" s="220">
        <v>7520</v>
      </c>
      <c r="J36" s="222" t="s">
        <v>33</v>
      </c>
      <c r="K36" s="224" t="s">
        <v>689</v>
      </c>
      <c r="L36" s="250"/>
    </row>
    <row r="37" spans="1:12" s="251" customFormat="1" ht="104.45" customHeight="1">
      <c r="A37" s="216" t="s">
        <v>125</v>
      </c>
      <c r="B37" s="225" t="s">
        <v>690</v>
      </c>
      <c r="C37" s="220">
        <v>42000</v>
      </c>
      <c r="D37" s="220">
        <v>42000</v>
      </c>
      <c r="E37" s="222" t="s">
        <v>31</v>
      </c>
      <c r="F37" s="221" t="s">
        <v>691</v>
      </c>
      <c r="G37" s="220">
        <v>42000</v>
      </c>
      <c r="H37" s="221" t="s">
        <v>691</v>
      </c>
      <c r="I37" s="220">
        <v>42000</v>
      </c>
      <c r="J37" s="222" t="s">
        <v>33</v>
      </c>
      <c r="K37" s="224" t="s">
        <v>692</v>
      </c>
      <c r="L37" s="250"/>
    </row>
    <row r="38" spans="1:12" s="251" customFormat="1" ht="117" customHeight="1">
      <c r="A38" s="216" t="s">
        <v>128</v>
      </c>
      <c r="B38" s="225" t="str">
        <f>'สขร1-มีค69'!$B$37</f>
        <v>จัดซื้ออาหารเสริมนมให้แก่เด็กนักเรียนในโรงเรียนในสังกัดคณะกรรมการศึกษาขั้นพื้นฐาน (สพฐ) 6 แห่ง</v>
      </c>
      <c r="C38" s="220">
        <v>141477.29999999999</v>
      </c>
      <c r="D38" s="220">
        <v>141477.29999999999</v>
      </c>
      <c r="E38" s="221" t="str">
        <f>'สขร1-มีค69'!$E$37</f>
        <v>เฉพาะเจาะจง/ตามหลักเกณฑ์ฯ อสค.</v>
      </c>
      <c r="F38" s="221" t="str">
        <f>'สขร1-มีค69'!$F$37</f>
        <v xml:space="preserve">บริษัท แมรี่แอนแดรี่โปรดักส์ </v>
      </c>
      <c r="G38" s="220">
        <v>141477.29999999999</v>
      </c>
      <c r="H38" s="221" t="str">
        <f>'สขร1-มีค69'!$F$37</f>
        <v xml:space="preserve">บริษัท แมรี่แอนแดรี่โปรดักส์ </v>
      </c>
      <c r="I38" s="220">
        <v>141477.29999999999</v>
      </c>
      <c r="J38" s="222" t="str">
        <f>'สขร1-มีค69'!$J$37</f>
        <v>ราคาต่ำสุด/ตามหลักเกณฑ์ฯ อสค.</v>
      </c>
      <c r="K38" s="224" t="s">
        <v>693</v>
      </c>
      <c r="L38" s="250"/>
    </row>
    <row r="39" spans="1:12" s="251" customFormat="1" ht="117" customHeight="1">
      <c r="A39" s="216" t="s">
        <v>132</v>
      </c>
      <c r="B39" s="225" t="str">
        <f>'สขร1-มีค69'!$B$36</f>
        <v>จัดซื้ออาหารเสริมนมให้แก่เด็กเล็กเด็กนักเรียนในสังกัดองค์การบริหารฯ จำนวน 4 แห่ง</v>
      </c>
      <c r="C39" s="220">
        <v>28604.7</v>
      </c>
      <c r="D39" s="220">
        <v>28604.7</v>
      </c>
      <c r="E39" s="221" t="str">
        <f>'สขร1-มีค69'!$E$37</f>
        <v>เฉพาะเจาะจง/ตามหลักเกณฑ์ฯ อสค.</v>
      </c>
      <c r="F39" s="221" t="str">
        <f>'สขร1-มีค69'!$F$37</f>
        <v xml:space="preserve">บริษัท แมรี่แอนแดรี่โปรดักส์ </v>
      </c>
      <c r="G39" s="220">
        <v>28604.7</v>
      </c>
      <c r="H39" s="221" t="str">
        <f>'สขร1-มีค69'!$F$37</f>
        <v xml:space="preserve">บริษัท แมรี่แอนแดรี่โปรดักส์ </v>
      </c>
      <c r="I39" s="220">
        <v>28604.7</v>
      </c>
      <c r="J39" s="222" t="str">
        <f>'สขร1-มีค69'!$J$37</f>
        <v>ราคาต่ำสุด/ตามหลักเกณฑ์ฯ อสค.</v>
      </c>
      <c r="K39" s="224" t="s">
        <v>694</v>
      </c>
      <c r="L39" s="250"/>
    </row>
    <row r="40" spans="1:12" s="251" customFormat="1" ht="204" customHeight="1">
      <c r="A40" s="216" t="s">
        <v>135</v>
      </c>
      <c r="B40" s="225" t="s">
        <v>57</v>
      </c>
      <c r="C40" s="220">
        <v>2500</v>
      </c>
      <c r="D40" s="220">
        <v>2500</v>
      </c>
      <c r="E40" s="221" t="s">
        <v>37</v>
      </c>
      <c r="F40" s="222" t="s">
        <v>38</v>
      </c>
      <c r="G40" s="220">
        <v>2500</v>
      </c>
      <c r="H40" s="222" t="s">
        <v>38</v>
      </c>
      <c r="I40" s="220">
        <v>2500</v>
      </c>
      <c r="J40" s="140" t="s">
        <v>705</v>
      </c>
      <c r="K40" s="216" t="s">
        <v>695</v>
      </c>
      <c r="L40" s="250" t="s">
        <v>28</v>
      </c>
    </row>
    <row r="41" spans="1:12" s="251" customFormat="1" ht="69" customHeight="1">
      <c r="A41" s="216" t="s">
        <v>139</v>
      </c>
      <c r="B41" s="219" t="s">
        <v>703</v>
      </c>
      <c r="C41" s="220">
        <v>4040.64</v>
      </c>
      <c r="D41" s="220">
        <v>4040.64</v>
      </c>
      <c r="E41" s="222" t="s">
        <v>31</v>
      </c>
      <c r="F41" s="221" t="s">
        <v>696</v>
      </c>
      <c r="G41" s="220">
        <v>4040.64</v>
      </c>
      <c r="H41" s="221" t="s">
        <v>696</v>
      </c>
      <c r="I41" s="220">
        <v>4040.64</v>
      </c>
      <c r="J41" s="222" t="s">
        <v>33</v>
      </c>
      <c r="K41" s="224" t="s">
        <v>697</v>
      </c>
      <c r="L41" s="250" t="s">
        <v>28</v>
      </c>
    </row>
    <row r="42" spans="1:12" s="251" customFormat="1" ht="119.45" customHeight="1">
      <c r="A42" s="216" t="s">
        <v>143</v>
      </c>
      <c r="B42" s="219" t="s">
        <v>704</v>
      </c>
      <c r="C42" s="220">
        <v>12000</v>
      </c>
      <c r="D42" s="220">
        <v>12000</v>
      </c>
      <c r="E42" s="222" t="s">
        <v>31</v>
      </c>
      <c r="F42" s="221" t="s">
        <v>141</v>
      </c>
      <c r="G42" s="220">
        <v>12000</v>
      </c>
      <c r="H42" s="221" t="s">
        <v>141</v>
      </c>
      <c r="I42" s="220">
        <v>12000</v>
      </c>
      <c r="J42" s="222" t="s">
        <v>33</v>
      </c>
      <c r="K42" s="224" t="s">
        <v>698</v>
      </c>
      <c r="L42" s="250"/>
    </row>
    <row r="43" spans="1:12" s="251" customFormat="1" ht="98.45" customHeight="1">
      <c r="A43" s="217"/>
      <c r="B43" s="217"/>
      <c r="C43" s="218"/>
    </row>
    <row r="44" spans="1:12" s="251" customFormat="1" ht="108.75" customHeight="1">
      <c r="A44" s="217"/>
      <c r="B44" s="217"/>
      <c r="C44" s="218"/>
    </row>
    <row r="45" spans="1:12" s="251" customFormat="1" ht="103.5" customHeight="1">
      <c r="A45" s="217"/>
      <c r="B45" s="217"/>
      <c r="C45" s="217"/>
    </row>
    <row r="46" spans="1:12" s="251" customFormat="1" ht="103.5" customHeight="1">
      <c r="A46" s="217"/>
      <c r="B46" s="217"/>
      <c r="C46" s="217"/>
    </row>
    <row r="47" spans="1:12" s="251" customFormat="1" ht="103.5" customHeight="1">
      <c r="A47" s="217"/>
      <c r="B47" s="217"/>
      <c r="C47" s="217"/>
    </row>
    <row r="48" spans="1:12" s="251" customFormat="1" ht="103.5" customHeight="1">
      <c r="A48" s="217"/>
      <c r="B48" s="217"/>
      <c r="C48" s="217"/>
    </row>
    <row r="49" spans="1:12" s="251" customFormat="1" ht="113.45" customHeight="1">
      <c r="A49" s="217"/>
      <c r="B49" s="217"/>
      <c r="C49" s="217"/>
    </row>
    <row r="50" spans="1:12" s="251" customFormat="1" ht="207" customHeight="1">
      <c r="A50" s="217"/>
      <c r="B50" s="217"/>
      <c r="C50" s="217"/>
    </row>
    <row r="51" spans="1:12" s="251" customFormat="1" ht="198.6" customHeight="1">
      <c r="A51" s="217"/>
      <c r="B51" s="217"/>
      <c r="C51" s="217"/>
    </row>
    <row r="52" spans="1:12" s="251" customFormat="1" ht="175.15" customHeight="1">
      <c r="A52" s="217"/>
      <c r="B52" s="217"/>
      <c r="C52" s="217"/>
    </row>
    <row r="53" spans="1:12" s="251" customFormat="1" ht="69.75" customHeight="1">
      <c r="A53" s="217"/>
      <c r="B53" s="217"/>
      <c r="C53" s="217"/>
    </row>
    <row r="54" spans="1:12" s="251" customFormat="1" ht="39.75" customHeight="1">
      <c r="A54" s="217"/>
      <c r="B54" s="217"/>
      <c r="C54" s="217"/>
    </row>
    <row r="55" spans="1:12" s="251" customFormat="1" ht="202.9" customHeight="1">
      <c r="A55" s="217"/>
      <c r="B55" s="217"/>
      <c r="C55" s="217"/>
    </row>
    <row r="56" spans="1:12" s="251" customFormat="1" ht="39.75" customHeight="1">
      <c r="A56" s="217"/>
      <c r="B56" s="217"/>
      <c r="C56" s="217"/>
    </row>
    <row r="57" spans="1:12" s="251" customFormat="1" ht="63.75" customHeight="1">
      <c r="A57" s="217"/>
      <c r="B57" s="217"/>
      <c r="C57" s="217"/>
    </row>
    <row r="58" spans="1:12" s="251" customFormat="1" ht="73.5" customHeight="1">
      <c r="A58" s="217"/>
      <c r="B58" s="217"/>
      <c r="C58" s="217"/>
    </row>
    <row r="59" spans="1:12" s="251" customFormat="1" ht="87" customHeight="1">
      <c r="A59" s="217"/>
      <c r="B59" s="217"/>
      <c r="C59" s="217"/>
    </row>
    <row r="60" spans="1:12" s="251" customFormat="1" ht="90" customHeight="1">
      <c r="A60" s="217"/>
      <c r="B60" s="217"/>
      <c r="C60" s="217"/>
    </row>
    <row r="61" spans="1:12" s="251" customFormat="1" ht="98.25" customHeight="1">
      <c r="A61" s="217"/>
      <c r="B61" s="217"/>
      <c r="C61" s="217"/>
    </row>
    <row r="62" spans="1:12" s="251" customFormat="1" ht="79.150000000000006" customHeight="1">
      <c r="A62" s="217"/>
      <c r="B62" s="217"/>
      <c r="C62" s="217"/>
    </row>
    <row r="63" spans="1:12" s="251" customFormat="1" ht="44.25" customHeight="1">
      <c r="A63" s="217"/>
      <c r="B63" s="217"/>
      <c r="C63" s="217"/>
    </row>
    <row r="64" spans="1:12" ht="49.9" customHeight="1">
      <c r="A64" s="217"/>
      <c r="B64" s="217"/>
      <c r="C64" s="217"/>
      <c r="D64" s="240"/>
      <c r="E64" s="240"/>
      <c r="F64" s="240"/>
      <c r="G64" s="240"/>
      <c r="H64" s="240"/>
      <c r="I64" s="240"/>
      <c r="J64" s="240"/>
      <c r="L64" s="240"/>
    </row>
    <row r="65" spans="1:12" ht="39">
      <c r="A65" s="217"/>
      <c r="B65" s="217"/>
      <c r="C65" s="217"/>
      <c r="D65" s="240"/>
      <c r="E65" s="240"/>
      <c r="F65" s="240"/>
      <c r="G65" s="240"/>
      <c r="H65" s="240"/>
      <c r="I65" s="240"/>
      <c r="J65" s="240"/>
      <c r="L65" s="240"/>
    </row>
    <row r="66" spans="1:12" ht="39">
      <c r="A66" s="217"/>
      <c r="B66" s="217"/>
      <c r="C66" s="217"/>
      <c r="D66" s="240"/>
      <c r="E66" s="240"/>
      <c r="F66" s="240"/>
      <c r="G66" s="240"/>
      <c r="H66" s="240"/>
      <c r="I66" s="240"/>
      <c r="J66" s="240"/>
      <c r="L66" s="240"/>
    </row>
    <row r="67" spans="1:12" ht="39">
      <c r="A67" s="217"/>
      <c r="B67" s="217"/>
      <c r="C67" s="217"/>
      <c r="D67" s="240"/>
      <c r="E67" s="240"/>
      <c r="F67" s="240"/>
      <c r="G67" s="240"/>
      <c r="H67" s="240"/>
      <c r="I67" s="240"/>
      <c r="J67" s="240"/>
      <c r="L67" s="240"/>
    </row>
    <row r="68" spans="1:12" ht="133.15" customHeight="1">
      <c r="A68" s="217"/>
      <c r="B68" s="217"/>
      <c r="C68" s="217"/>
      <c r="D68" s="240"/>
      <c r="E68" s="240"/>
      <c r="F68" s="240"/>
      <c r="G68" s="240"/>
      <c r="H68" s="240"/>
      <c r="I68" s="240"/>
      <c r="J68" s="240"/>
      <c r="L68" s="240"/>
    </row>
    <row r="69" spans="1:12" ht="114" customHeight="1">
      <c r="A69" s="217"/>
      <c r="B69" s="217"/>
      <c r="C69" s="217"/>
      <c r="D69" s="240"/>
      <c r="E69" s="240"/>
      <c r="F69" s="240"/>
      <c r="G69" s="240"/>
      <c r="H69" s="240"/>
      <c r="I69" s="240"/>
      <c r="J69" s="240"/>
      <c r="L69" s="240"/>
    </row>
    <row r="70" spans="1:12" ht="108" customHeight="1">
      <c r="A70" s="217"/>
      <c r="B70" s="243"/>
      <c r="C70" s="243"/>
      <c r="D70" s="240"/>
      <c r="E70" s="240"/>
      <c r="F70" s="240"/>
      <c r="G70" s="240"/>
      <c r="H70" s="240"/>
      <c r="I70" s="240"/>
      <c r="J70" s="240"/>
      <c r="L70" s="240"/>
    </row>
    <row r="71" spans="1:12" ht="39">
      <c r="A71" s="217"/>
      <c r="B71" s="243"/>
      <c r="C71" s="243"/>
      <c r="D71" s="240"/>
      <c r="E71" s="240"/>
      <c r="F71" s="240"/>
      <c r="G71" s="240"/>
      <c r="H71" s="240"/>
      <c r="I71" s="240"/>
      <c r="J71" s="240"/>
      <c r="L71" s="240"/>
    </row>
    <row r="72" spans="1:12" ht="39">
      <c r="A72" s="217"/>
      <c r="B72" s="243"/>
      <c r="C72" s="243"/>
      <c r="D72" s="240"/>
      <c r="E72" s="240"/>
      <c r="F72" s="240"/>
      <c r="G72" s="240"/>
      <c r="H72" s="240"/>
      <c r="I72" s="240"/>
      <c r="J72" s="240"/>
      <c r="L72" s="240"/>
    </row>
    <row r="73" spans="1:12" ht="39">
      <c r="A73" s="217"/>
      <c r="B73" s="243"/>
      <c r="C73" s="243"/>
      <c r="D73" s="240"/>
      <c r="E73" s="240"/>
      <c r="F73" s="240"/>
      <c r="G73" s="240"/>
      <c r="H73" s="240"/>
      <c r="I73" s="240"/>
      <c r="J73" s="240"/>
      <c r="L73" s="240"/>
    </row>
    <row r="74" spans="1:12" ht="39">
      <c r="A74" s="217"/>
      <c r="B74" s="243"/>
      <c r="C74" s="243"/>
      <c r="D74" s="240"/>
      <c r="E74" s="240"/>
      <c r="F74" s="240"/>
      <c r="G74" s="240"/>
      <c r="H74" s="240"/>
      <c r="I74" s="240"/>
      <c r="J74" s="240"/>
      <c r="L74" s="240"/>
    </row>
    <row r="75" spans="1:12" ht="39">
      <c r="A75" s="217"/>
      <c r="B75" s="243"/>
      <c r="C75" s="243"/>
      <c r="D75" s="240"/>
      <c r="E75" s="240"/>
      <c r="F75" s="240"/>
      <c r="G75" s="240"/>
      <c r="H75" s="240"/>
      <c r="I75" s="240"/>
      <c r="J75" s="240"/>
      <c r="L75" s="240"/>
    </row>
    <row r="76" spans="1:12" ht="39">
      <c r="A76" s="217"/>
      <c r="B76" s="243"/>
      <c r="C76" s="243"/>
      <c r="D76" s="240"/>
      <c r="E76" s="240"/>
      <c r="F76" s="240"/>
      <c r="G76" s="240"/>
      <c r="H76" s="240"/>
      <c r="I76" s="240"/>
      <c r="J76" s="240"/>
      <c r="L76" s="240"/>
    </row>
    <row r="77" spans="1:12" ht="39">
      <c r="A77" s="217"/>
      <c r="C77" s="240"/>
      <c r="D77" s="240"/>
      <c r="E77" s="240"/>
      <c r="F77" s="240"/>
      <c r="G77" s="240"/>
      <c r="H77" s="240"/>
      <c r="I77" s="240"/>
      <c r="J77" s="240"/>
      <c r="L77" s="240"/>
    </row>
    <row r="78" spans="1:12" ht="39">
      <c r="A78" s="217"/>
      <c r="C78" s="240"/>
      <c r="D78" s="240"/>
      <c r="E78" s="240"/>
      <c r="F78" s="240"/>
      <c r="G78" s="240"/>
      <c r="H78" s="240"/>
      <c r="I78" s="240"/>
      <c r="J78" s="240"/>
      <c r="L78" s="240"/>
    </row>
    <row r="79" spans="1:12" ht="39">
      <c r="A79" s="217"/>
      <c r="C79" s="240"/>
      <c r="D79" s="240"/>
      <c r="E79" s="240"/>
      <c r="F79" s="240"/>
      <c r="G79" s="240"/>
      <c r="H79" s="240"/>
      <c r="I79" s="240"/>
      <c r="J79" s="240"/>
      <c r="L79" s="240"/>
    </row>
    <row r="80" spans="1:12" ht="39">
      <c r="A80" s="217"/>
      <c r="C80" s="240"/>
      <c r="D80" s="240"/>
      <c r="E80" s="240"/>
      <c r="F80" s="240"/>
      <c r="G80" s="240"/>
      <c r="H80" s="240"/>
      <c r="I80" s="240"/>
      <c r="J80" s="240"/>
      <c r="L80" s="240"/>
    </row>
    <row r="81" spans="1:12" ht="39">
      <c r="A81" s="217"/>
      <c r="C81" s="240"/>
      <c r="D81" s="240"/>
      <c r="E81" s="240"/>
      <c r="F81" s="240"/>
      <c r="G81" s="240"/>
      <c r="H81" s="240"/>
      <c r="I81" s="240"/>
      <c r="J81" s="240"/>
      <c r="L81" s="240"/>
    </row>
    <row r="82" spans="1:12" ht="39">
      <c r="A82" s="217"/>
      <c r="C82" s="240"/>
      <c r="D82" s="240"/>
      <c r="E82" s="240"/>
      <c r="F82" s="240"/>
      <c r="G82" s="240"/>
      <c r="H82" s="240"/>
      <c r="I82" s="240"/>
      <c r="J82" s="240"/>
      <c r="L82" s="240"/>
    </row>
    <row r="83" spans="1:12">
      <c r="A83" s="240"/>
      <c r="C83" s="240"/>
      <c r="D83" s="240"/>
      <c r="E83" s="240"/>
      <c r="F83" s="240"/>
      <c r="G83" s="240"/>
      <c r="H83" s="240"/>
      <c r="I83" s="240"/>
      <c r="J83" s="240"/>
      <c r="L83" s="240"/>
    </row>
    <row r="84" spans="1:12">
      <c r="A84" s="240"/>
      <c r="C84" s="240"/>
      <c r="D84" s="240"/>
      <c r="E84" s="240"/>
      <c r="F84" s="240"/>
      <c r="G84" s="240"/>
      <c r="H84" s="240"/>
      <c r="I84" s="240"/>
      <c r="J84" s="240"/>
      <c r="L84" s="240"/>
    </row>
    <row r="85" spans="1:12">
      <c r="A85" s="240"/>
      <c r="C85" s="240"/>
      <c r="D85" s="240"/>
      <c r="E85" s="240"/>
      <c r="F85" s="240"/>
      <c r="G85" s="240"/>
      <c r="H85" s="240"/>
      <c r="I85" s="240"/>
      <c r="J85" s="240"/>
      <c r="L85" s="240"/>
    </row>
    <row r="86" spans="1:12">
      <c r="A86" s="240"/>
      <c r="C86" s="240"/>
      <c r="D86" s="240"/>
      <c r="E86" s="240"/>
      <c r="F86" s="240"/>
      <c r="G86" s="240"/>
      <c r="H86" s="240"/>
      <c r="I86" s="240"/>
      <c r="J86" s="240"/>
      <c r="L86" s="240"/>
    </row>
    <row r="87" spans="1:12">
      <c r="A87" s="240"/>
      <c r="C87" s="240"/>
      <c r="D87" s="240"/>
      <c r="E87" s="240"/>
      <c r="F87" s="240"/>
      <c r="G87" s="240"/>
      <c r="H87" s="240"/>
      <c r="I87" s="240"/>
      <c r="J87" s="240"/>
      <c r="L87" s="240"/>
    </row>
    <row r="88" spans="1:12">
      <c r="A88" s="240"/>
      <c r="C88" s="240"/>
      <c r="D88" s="240"/>
      <c r="E88" s="240"/>
      <c r="F88" s="240"/>
      <c r="G88" s="240"/>
      <c r="H88" s="240"/>
      <c r="I88" s="240"/>
      <c r="J88" s="240"/>
      <c r="L88" s="240"/>
    </row>
    <row r="89" spans="1:12">
      <c r="A89" s="240"/>
      <c r="C89" s="240"/>
      <c r="D89" s="240"/>
      <c r="E89" s="240"/>
      <c r="F89" s="240"/>
      <c r="G89" s="240"/>
      <c r="H89" s="240"/>
      <c r="I89" s="240"/>
      <c r="J89" s="240"/>
      <c r="L89" s="240"/>
    </row>
    <row r="90" spans="1:12">
      <c r="A90" s="240"/>
      <c r="C90" s="240"/>
      <c r="D90" s="240"/>
      <c r="E90" s="240"/>
      <c r="F90" s="240"/>
      <c r="G90" s="240"/>
      <c r="H90" s="240"/>
      <c r="I90" s="240"/>
      <c r="J90" s="240"/>
      <c r="L90" s="240"/>
    </row>
    <row r="91" spans="1:12">
      <c r="A91" s="240"/>
      <c r="C91" s="240"/>
      <c r="D91" s="240"/>
      <c r="E91" s="240"/>
      <c r="F91" s="240"/>
      <c r="G91" s="240"/>
      <c r="H91" s="240"/>
      <c r="I91" s="240"/>
      <c r="J91" s="240"/>
      <c r="L91" s="240"/>
    </row>
    <row r="92" spans="1:12">
      <c r="A92" s="240"/>
      <c r="C92" s="240"/>
      <c r="D92" s="240"/>
      <c r="E92" s="240"/>
      <c r="F92" s="240"/>
      <c r="G92" s="240"/>
      <c r="H92" s="240"/>
      <c r="I92" s="240"/>
      <c r="J92" s="240"/>
      <c r="L92" s="240"/>
    </row>
    <row r="93" spans="1:12">
      <c r="A93" s="240"/>
      <c r="C93" s="240"/>
      <c r="D93" s="240"/>
      <c r="E93" s="240"/>
      <c r="F93" s="240"/>
      <c r="G93" s="240"/>
      <c r="H93" s="240"/>
      <c r="I93" s="240"/>
      <c r="J93" s="240"/>
      <c r="L93" s="240"/>
    </row>
    <row r="94" spans="1:12">
      <c r="A94" s="240"/>
      <c r="C94" s="240"/>
      <c r="D94" s="240"/>
      <c r="E94" s="240"/>
      <c r="F94" s="240"/>
      <c r="G94" s="240"/>
      <c r="H94" s="240"/>
      <c r="I94" s="240"/>
      <c r="J94" s="240"/>
      <c r="L94" s="240"/>
    </row>
    <row r="95" spans="1:12">
      <c r="A95" s="240"/>
      <c r="C95" s="240"/>
      <c r="D95" s="240"/>
      <c r="E95" s="240"/>
      <c r="F95" s="240"/>
      <c r="G95" s="240"/>
      <c r="H95" s="240"/>
      <c r="I95" s="240"/>
      <c r="J95" s="240"/>
      <c r="L95" s="240"/>
    </row>
    <row r="96" spans="1:12">
      <c r="A96" s="240"/>
      <c r="C96" s="240"/>
      <c r="D96" s="240"/>
      <c r="E96" s="240"/>
      <c r="F96" s="240"/>
      <c r="G96" s="240"/>
      <c r="H96" s="240"/>
      <c r="I96" s="240"/>
      <c r="J96" s="240"/>
      <c r="L96" s="240"/>
    </row>
    <row r="97" spans="1:12">
      <c r="A97" s="240"/>
      <c r="C97" s="240"/>
      <c r="D97" s="240"/>
      <c r="E97" s="240"/>
      <c r="F97" s="240"/>
      <c r="G97" s="240"/>
      <c r="H97" s="240"/>
      <c r="I97" s="240"/>
      <c r="J97" s="240"/>
      <c r="L97" s="240"/>
    </row>
    <row r="98" spans="1:12">
      <c r="A98" s="240"/>
      <c r="C98" s="240"/>
      <c r="D98" s="240"/>
      <c r="E98" s="240"/>
      <c r="F98" s="240"/>
      <c r="G98" s="240"/>
      <c r="H98" s="240"/>
      <c r="I98" s="240"/>
      <c r="J98" s="240"/>
      <c r="L98" s="240"/>
    </row>
    <row r="99" spans="1:12">
      <c r="A99" s="240"/>
      <c r="C99" s="240"/>
      <c r="D99" s="240"/>
      <c r="E99" s="240"/>
      <c r="F99" s="240"/>
      <c r="G99" s="240"/>
      <c r="H99" s="240"/>
      <c r="I99" s="240"/>
      <c r="J99" s="240"/>
      <c r="L99" s="240"/>
    </row>
    <row r="100" spans="1:12">
      <c r="A100" s="240"/>
      <c r="C100" s="240"/>
      <c r="D100" s="240"/>
      <c r="E100" s="240"/>
      <c r="F100" s="240"/>
      <c r="G100" s="240"/>
      <c r="H100" s="240"/>
      <c r="I100" s="240"/>
      <c r="J100" s="240"/>
      <c r="L100" s="240"/>
    </row>
    <row r="101" spans="1:12">
      <c r="A101" s="240"/>
      <c r="C101" s="240"/>
      <c r="D101" s="240"/>
      <c r="E101" s="240"/>
      <c r="F101" s="240"/>
      <c r="G101" s="240"/>
      <c r="H101" s="240"/>
      <c r="I101" s="240"/>
      <c r="J101" s="240"/>
      <c r="L101" s="240"/>
    </row>
    <row r="102" spans="1:12">
      <c r="A102" s="252"/>
      <c r="B102" s="253"/>
      <c r="C102" s="254"/>
      <c r="D102" s="240"/>
      <c r="E102" s="239"/>
      <c r="F102" s="240"/>
      <c r="G102" s="240"/>
      <c r="H102" s="251"/>
      <c r="I102" s="240"/>
      <c r="J102" s="240"/>
      <c r="L102" s="240"/>
    </row>
    <row r="103" spans="1:12">
      <c r="A103" s="252"/>
      <c r="B103" s="253"/>
      <c r="C103" s="254"/>
      <c r="D103" s="240"/>
      <c r="E103" s="239"/>
      <c r="F103" s="240"/>
      <c r="G103" s="240"/>
      <c r="H103" s="251"/>
      <c r="I103" s="240"/>
      <c r="J103" s="240"/>
      <c r="L103" s="240"/>
    </row>
    <row r="104" spans="1:12">
      <c r="A104" s="252"/>
      <c r="B104" s="253"/>
      <c r="C104" s="254"/>
      <c r="D104" s="240"/>
      <c r="E104" s="239"/>
      <c r="F104" s="240"/>
      <c r="G104" s="240"/>
      <c r="H104" s="240"/>
      <c r="I104" s="240"/>
      <c r="J104" s="240"/>
      <c r="L104" s="240"/>
    </row>
    <row r="105" spans="1:12">
      <c r="A105" s="252"/>
      <c r="B105" s="253"/>
      <c r="C105" s="254"/>
      <c r="D105" s="240"/>
      <c r="E105" s="239"/>
      <c r="F105" s="240"/>
      <c r="G105" s="240"/>
      <c r="H105" s="240"/>
      <c r="I105" s="240"/>
      <c r="J105" s="240"/>
      <c r="L105" s="240"/>
    </row>
    <row r="106" spans="1:12">
      <c r="A106" s="252"/>
      <c r="B106" s="253"/>
      <c r="C106" s="254"/>
      <c r="D106" s="240"/>
      <c r="E106" s="239"/>
      <c r="F106" s="240"/>
      <c r="G106" s="240"/>
      <c r="H106" s="240"/>
      <c r="I106" s="240"/>
      <c r="J106" s="240"/>
      <c r="L106" s="240"/>
    </row>
    <row r="107" spans="1:12">
      <c r="A107" s="252"/>
      <c r="B107" s="253"/>
      <c r="C107" s="254"/>
      <c r="D107" s="240"/>
      <c r="E107" s="239"/>
      <c r="F107" s="240"/>
      <c r="G107" s="240"/>
      <c r="H107" s="240"/>
      <c r="I107" s="240"/>
      <c r="J107" s="240"/>
      <c r="L107" s="240"/>
    </row>
    <row r="108" spans="1:12">
      <c r="A108" s="252"/>
      <c r="B108" s="253"/>
      <c r="C108" s="254"/>
      <c r="D108" s="240"/>
      <c r="E108" s="239"/>
      <c r="F108" s="240"/>
      <c r="G108" s="240"/>
      <c r="H108" s="240"/>
      <c r="I108" s="240"/>
      <c r="J108" s="240"/>
      <c r="L108" s="240"/>
    </row>
    <row r="109" spans="1:12">
      <c r="A109" s="252"/>
      <c r="B109" s="253"/>
      <c r="C109" s="254"/>
      <c r="D109" s="240"/>
      <c r="E109" s="239"/>
      <c r="F109" s="240"/>
      <c r="G109" s="240"/>
      <c r="H109" s="240"/>
      <c r="I109" s="240"/>
      <c r="J109" s="240"/>
      <c r="L109" s="240"/>
    </row>
    <row r="110" spans="1:12">
      <c r="A110" s="252"/>
      <c r="B110" s="253"/>
      <c r="C110" s="254"/>
      <c r="D110" s="240"/>
      <c r="E110" s="239"/>
      <c r="F110" s="240"/>
      <c r="G110" s="240"/>
      <c r="H110" s="240"/>
      <c r="I110" s="240"/>
      <c r="J110" s="240"/>
      <c r="L110" s="240"/>
    </row>
    <row r="111" spans="1:12">
      <c r="A111" s="252"/>
      <c r="B111" s="253"/>
      <c r="C111" s="254"/>
      <c r="D111" s="240"/>
      <c r="E111" s="239"/>
      <c r="F111" s="240"/>
      <c r="G111" s="240"/>
      <c r="H111" s="240"/>
      <c r="I111" s="240"/>
      <c r="J111" s="240"/>
      <c r="L111" s="240"/>
    </row>
    <row r="112" spans="1:12">
      <c r="A112" s="252"/>
      <c r="B112" s="253"/>
      <c r="C112" s="254"/>
      <c r="D112" s="240"/>
      <c r="E112" s="239"/>
      <c r="F112" s="240"/>
      <c r="G112" s="240"/>
      <c r="H112" s="240"/>
      <c r="I112" s="240"/>
      <c r="J112" s="240"/>
      <c r="L112" s="240"/>
    </row>
    <row r="113" spans="1:12">
      <c r="A113" s="252"/>
      <c r="B113" s="253"/>
      <c r="C113" s="254"/>
      <c r="D113" s="240"/>
      <c r="E113" s="239"/>
      <c r="F113" s="240"/>
      <c r="G113" s="240"/>
      <c r="H113" s="240"/>
      <c r="I113" s="240"/>
      <c r="J113" s="240"/>
      <c r="L113" s="240"/>
    </row>
    <row r="114" spans="1:12">
      <c r="A114" s="252"/>
      <c r="B114" s="253"/>
      <c r="C114" s="254"/>
      <c r="D114" s="240"/>
      <c r="E114" s="239"/>
      <c r="F114" s="240"/>
      <c r="G114" s="240"/>
      <c r="H114" s="240"/>
      <c r="I114" s="240"/>
      <c r="J114" s="240"/>
      <c r="L114" s="240"/>
    </row>
    <row r="115" spans="1:12">
      <c r="A115" s="252"/>
      <c r="B115" s="253"/>
      <c r="C115" s="254"/>
      <c r="D115" s="240"/>
      <c r="E115" s="239"/>
      <c r="F115" s="240"/>
      <c r="G115" s="240"/>
      <c r="H115" s="240"/>
      <c r="I115" s="240"/>
      <c r="J115" s="240"/>
      <c r="L115" s="240"/>
    </row>
    <row r="116" spans="1:12">
      <c r="A116" s="252"/>
      <c r="B116" s="253"/>
      <c r="C116" s="254"/>
      <c r="D116" s="240"/>
      <c r="E116" s="239"/>
      <c r="F116" s="240"/>
      <c r="G116" s="240"/>
      <c r="H116" s="240"/>
      <c r="I116" s="240"/>
      <c r="J116" s="240"/>
      <c r="L116" s="240"/>
    </row>
    <row r="117" spans="1:12">
      <c r="A117" s="252"/>
      <c r="B117" s="253"/>
      <c r="C117" s="254"/>
      <c r="D117" s="240"/>
      <c r="E117" s="239"/>
      <c r="F117" s="240"/>
      <c r="G117" s="240"/>
      <c r="H117" s="240"/>
      <c r="I117" s="240"/>
      <c r="J117" s="240"/>
      <c r="L117" s="240"/>
    </row>
    <row r="118" spans="1:12">
      <c r="A118" s="252"/>
      <c r="B118" s="253"/>
      <c r="C118" s="254"/>
      <c r="D118" s="240"/>
      <c r="E118" s="239"/>
      <c r="F118" s="240"/>
      <c r="G118" s="240"/>
      <c r="H118" s="240"/>
      <c r="I118" s="240"/>
      <c r="J118" s="240"/>
      <c r="L118" s="240"/>
    </row>
    <row r="119" spans="1:12">
      <c r="A119" s="252"/>
      <c r="B119" s="253"/>
      <c r="C119" s="254"/>
      <c r="D119" s="240"/>
      <c r="E119" s="239"/>
      <c r="F119" s="240"/>
      <c r="G119" s="240"/>
      <c r="H119" s="240"/>
      <c r="I119" s="240"/>
      <c r="J119" s="240"/>
      <c r="L119" s="240"/>
    </row>
    <row r="120" spans="1:12">
      <c r="A120" s="252"/>
      <c r="B120" s="253"/>
      <c r="C120" s="254"/>
      <c r="D120" s="240"/>
      <c r="E120" s="239"/>
      <c r="F120" s="240"/>
      <c r="G120" s="240"/>
      <c r="H120" s="240"/>
      <c r="I120" s="240"/>
      <c r="J120" s="240"/>
      <c r="L120" s="240"/>
    </row>
    <row r="121" spans="1:12">
      <c r="A121" s="252"/>
      <c r="B121" s="253"/>
      <c r="C121" s="254"/>
      <c r="D121" s="240"/>
      <c r="E121" s="239"/>
      <c r="F121" s="240"/>
      <c r="G121" s="240"/>
      <c r="H121" s="240"/>
      <c r="I121" s="240"/>
      <c r="J121" s="240"/>
      <c r="L121" s="240"/>
    </row>
    <row r="122" spans="1:12">
      <c r="A122" s="252"/>
      <c r="B122" s="253"/>
      <c r="C122" s="254"/>
      <c r="D122" s="240"/>
      <c r="E122" s="239"/>
      <c r="F122" s="240"/>
      <c r="G122" s="240"/>
      <c r="H122" s="240"/>
      <c r="I122" s="240"/>
      <c r="J122" s="240"/>
      <c r="L122" s="240"/>
    </row>
    <row r="123" spans="1:12">
      <c r="A123" s="252"/>
      <c r="B123" s="253"/>
      <c r="C123" s="254"/>
      <c r="D123" s="240"/>
      <c r="E123" s="239"/>
      <c r="F123" s="240"/>
      <c r="G123" s="240"/>
      <c r="H123" s="240"/>
      <c r="I123" s="240"/>
      <c r="J123" s="240"/>
      <c r="L123" s="240"/>
    </row>
    <row r="124" spans="1:12">
      <c r="A124" s="252"/>
      <c r="B124" s="253"/>
      <c r="C124" s="254"/>
      <c r="D124" s="240"/>
      <c r="E124" s="239"/>
      <c r="F124" s="240"/>
      <c r="G124" s="240"/>
      <c r="H124" s="240"/>
      <c r="I124" s="240"/>
      <c r="J124" s="240"/>
      <c r="L124" s="240"/>
    </row>
    <row r="125" spans="1:12">
      <c r="A125" s="252"/>
      <c r="B125" s="253"/>
      <c r="C125" s="254"/>
      <c r="D125" s="240"/>
      <c r="E125" s="239"/>
      <c r="F125" s="240"/>
      <c r="G125" s="240"/>
      <c r="H125" s="240"/>
      <c r="I125" s="240"/>
      <c r="J125" s="240"/>
      <c r="L125" s="240"/>
    </row>
  </sheetData>
  <mergeCells count="6">
    <mergeCell ref="L5:L6"/>
    <mergeCell ref="A2:K2"/>
    <mergeCell ref="A3:K3"/>
    <mergeCell ref="A4:K4"/>
    <mergeCell ref="F5:G5"/>
    <mergeCell ref="H5:I5"/>
  </mergeCells>
  <phoneticPr fontId="38" type="noConversion"/>
  <pageMargins left="0.23622047244094499" right="0.23622047244094499" top="0.74803149606299202" bottom="0.74803149606299202" header="0.31496062992126" footer="0.31496062992126"/>
  <pageSetup paperSize="9" scale="3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88D9D-18CB-4075-9092-BC6A2F34927F}">
  <sheetPr>
    <pageSetUpPr fitToPage="1"/>
  </sheetPr>
  <dimension ref="A1:R89"/>
  <sheetViews>
    <sheetView tabSelected="1" topLeftCell="A40" zoomScale="53" zoomScaleNormal="53" workbookViewId="0">
      <selection activeCell="L42" sqref="L42:L46"/>
    </sheetView>
  </sheetViews>
  <sheetFormatPr defaultColWidth="9.140625" defaultRowHeight="33"/>
  <cols>
    <col min="1" max="1" width="9.7109375" style="261" customWidth="1"/>
    <col min="2" max="2" width="101.140625" style="262" customWidth="1"/>
    <col min="3" max="3" width="26.28515625" style="263" customWidth="1"/>
    <col min="4" max="4" width="26.28515625" style="264" customWidth="1"/>
    <col min="5" max="5" width="27.28515625" style="261" customWidth="1"/>
    <col min="6" max="6" width="38.42578125" style="261" customWidth="1"/>
    <col min="7" max="7" width="28.5703125" style="264" customWidth="1"/>
    <col min="8" max="8" width="37.140625" style="265" customWidth="1"/>
    <col min="9" max="9" width="28.7109375" style="264" customWidth="1"/>
    <col min="10" max="10" width="49.140625" style="266" customWidth="1"/>
    <col min="11" max="11" width="44.140625" style="262" customWidth="1"/>
    <col min="12" max="12" width="37.5703125" style="268" customWidth="1"/>
    <col min="13" max="16384" width="9.140625" style="262"/>
  </cols>
  <sheetData>
    <row r="1" spans="1:18">
      <c r="K1" s="267" t="s">
        <v>0</v>
      </c>
    </row>
    <row r="2" spans="1:18" ht="33" customHeight="1">
      <c r="A2" s="277" t="s">
        <v>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</row>
    <row r="3" spans="1:18" ht="33" customHeigh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</row>
    <row r="4" spans="1:18" ht="33" customHeight="1">
      <c r="A4" s="278" t="s">
        <v>564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</row>
    <row r="5" spans="1:18" ht="29.25" customHeight="1">
      <c r="A5" s="269" t="s">
        <v>4</v>
      </c>
      <c r="B5" s="269" t="s">
        <v>5</v>
      </c>
      <c r="C5" s="270" t="s">
        <v>6</v>
      </c>
      <c r="D5" s="270" t="s">
        <v>7</v>
      </c>
      <c r="E5" s="269" t="s">
        <v>8</v>
      </c>
      <c r="F5" s="279" t="s">
        <v>9</v>
      </c>
      <c r="G5" s="280"/>
      <c r="H5" s="281" t="s">
        <v>10</v>
      </c>
      <c r="I5" s="282"/>
      <c r="J5" s="241" t="s">
        <v>11</v>
      </c>
      <c r="K5" s="242" t="s">
        <v>12</v>
      </c>
      <c r="L5" s="275" t="s">
        <v>13</v>
      </c>
      <c r="M5" s="271"/>
      <c r="N5" s="271"/>
      <c r="O5" s="271"/>
      <c r="P5" s="243"/>
      <c r="Q5" s="243"/>
      <c r="R5" s="243"/>
    </row>
    <row r="6" spans="1:18" ht="29.25" customHeight="1">
      <c r="A6" s="244"/>
      <c r="B6" s="245"/>
      <c r="C6" s="246" t="s">
        <v>14</v>
      </c>
      <c r="D6" s="246" t="s">
        <v>14</v>
      </c>
      <c r="E6" s="247"/>
      <c r="F6" s="247" t="s">
        <v>15</v>
      </c>
      <c r="G6" s="248" t="s">
        <v>16</v>
      </c>
      <c r="H6" s="242" t="s">
        <v>17</v>
      </c>
      <c r="I6" s="248" t="s">
        <v>18</v>
      </c>
      <c r="J6" s="241" t="s">
        <v>19</v>
      </c>
      <c r="K6" s="249" t="s">
        <v>20</v>
      </c>
      <c r="L6" s="276"/>
      <c r="M6" s="271"/>
      <c r="N6" s="271"/>
      <c r="O6" s="271"/>
      <c r="P6" s="243"/>
      <c r="Q6" s="243"/>
      <c r="R6" s="243"/>
    </row>
    <row r="7" spans="1:18" s="87" customFormat="1" ht="113.45" customHeight="1">
      <c r="A7" s="216" t="s">
        <v>21</v>
      </c>
      <c r="B7" s="219" t="s">
        <v>570</v>
      </c>
      <c r="C7" s="220">
        <v>4000</v>
      </c>
      <c r="D7" s="220" t="s">
        <v>23</v>
      </c>
      <c r="E7" s="221" t="s">
        <v>24</v>
      </c>
      <c r="F7" s="222" t="s">
        <v>25</v>
      </c>
      <c r="G7" s="220">
        <v>4000</v>
      </c>
      <c r="H7" s="222" t="s">
        <v>25</v>
      </c>
      <c r="I7" s="220">
        <v>4000</v>
      </c>
      <c r="J7" s="222" t="s">
        <v>26</v>
      </c>
      <c r="K7" s="216" t="s">
        <v>567</v>
      </c>
      <c r="L7" s="250" t="s">
        <v>28</v>
      </c>
      <c r="M7" s="223"/>
      <c r="N7" s="218"/>
      <c r="O7" s="218"/>
      <c r="P7" s="217"/>
      <c r="Q7" s="217"/>
      <c r="R7" s="217"/>
    </row>
    <row r="8" spans="1:18" s="87" customFormat="1" ht="194.45" customHeight="1">
      <c r="A8" s="216" t="s">
        <v>29</v>
      </c>
      <c r="B8" s="225" t="s">
        <v>568</v>
      </c>
      <c r="C8" s="220">
        <v>2500</v>
      </c>
      <c r="D8" s="220">
        <v>2500</v>
      </c>
      <c r="E8" s="221" t="s">
        <v>37</v>
      </c>
      <c r="F8" s="222" t="s">
        <v>38</v>
      </c>
      <c r="G8" s="220">
        <v>2500</v>
      </c>
      <c r="H8" s="222" t="s">
        <v>38</v>
      </c>
      <c r="I8" s="220">
        <v>2500</v>
      </c>
      <c r="J8" s="140" t="s">
        <v>39</v>
      </c>
      <c r="K8" s="216" t="s">
        <v>567</v>
      </c>
      <c r="L8" s="250" t="s">
        <v>28</v>
      </c>
      <c r="M8" s="223"/>
      <c r="N8" s="218"/>
      <c r="O8" s="218"/>
      <c r="P8" s="217"/>
      <c r="Q8" s="217"/>
      <c r="R8" s="217"/>
    </row>
    <row r="9" spans="1:18" s="87" customFormat="1" ht="204" customHeight="1">
      <c r="A9" s="216" t="s">
        <v>35</v>
      </c>
      <c r="B9" s="225" t="s">
        <v>568</v>
      </c>
      <c r="C9" s="220">
        <v>2000</v>
      </c>
      <c r="D9" s="220">
        <v>2000</v>
      </c>
      <c r="E9" s="221" t="s">
        <v>37</v>
      </c>
      <c r="F9" s="222" t="s">
        <v>38</v>
      </c>
      <c r="G9" s="220">
        <v>2000</v>
      </c>
      <c r="H9" s="222" t="s">
        <v>38</v>
      </c>
      <c r="I9" s="220">
        <v>2000</v>
      </c>
      <c r="J9" s="140" t="s">
        <v>39</v>
      </c>
      <c r="K9" s="216" t="s">
        <v>567</v>
      </c>
      <c r="L9" s="250" t="s">
        <v>28</v>
      </c>
      <c r="M9" s="223"/>
      <c r="N9" s="218"/>
      <c r="O9" s="218"/>
      <c r="P9" s="217"/>
      <c r="Q9" s="217"/>
      <c r="R9" s="217"/>
    </row>
    <row r="10" spans="1:18" s="87" customFormat="1" ht="196.9" customHeight="1">
      <c r="A10" s="216" t="s">
        <v>41</v>
      </c>
      <c r="B10" s="225" t="s">
        <v>568</v>
      </c>
      <c r="C10" s="220">
        <v>4000</v>
      </c>
      <c r="D10" s="220">
        <v>4000</v>
      </c>
      <c r="E10" s="221" t="s">
        <v>37</v>
      </c>
      <c r="F10" s="222" t="s">
        <v>38</v>
      </c>
      <c r="G10" s="220">
        <v>4000</v>
      </c>
      <c r="H10" s="222" t="s">
        <v>38</v>
      </c>
      <c r="I10" s="220">
        <v>4000</v>
      </c>
      <c r="J10" s="140" t="s">
        <v>39</v>
      </c>
      <c r="K10" s="216" t="s">
        <v>569</v>
      </c>
      <c r="L10" s="250" t="s">
        <v>28</v>
      </c>
      <c r="M10" s="223"/>
      <c r="N10" s="218"/>
      <c r="O10" s="218"/>
      <c r="P10" s="217"/>
      <c r="Q10" s="217"/>
      <c r="R10" s="217"/>
    </row>
    <row r="11" spans="1:18" s="87" customFormat="1" ht="207" customHeight="1">
      <c r="A11" s="216" t="s">
        <v>45</v>
      </c>
      <c r="B11" s="225" t="s">
        <v>568</v>
      </c>
      <c r="C11" s="220">
        <v>3000</v>
      </c>
      <c r="D11" s="220">
        <v>3000</v>
      </c>
      <c r="E11" s="221" t="s">
        <v>37</v>
      </c>
      <c r="F11" s="222" t="s">
        <v>38</v>
      </c>
      <c r="G11" s="220">
        <v>3000</v>
      </c>
      <c r="H11" s="222" t="s">
        <v>38</v>
      </c>
      <c r="I11" s="220">
        <v>3000</v>
      </c>
      <c r="J11" s="140" t="s">
        <v>39</v>
      </c>
      <c r="K11" s="216" t="s">
        <v>569</v>
      </c>
      <c r="L11" s="250" t="s">
        <v>28</v>
      </c>
      <c r="M11" s="223"/>
      <c r="N11" s="218"/>
      <c r="O11" s="218"/>
      <c r="P11" s="217"/>
      <c r="Q11" s="217"/>
      <c r="R11" s="217"/>
    </row>
    <row r="12" spans="1:18" s="87" customFormat="1" ht="207.6" customHeight="1">
      <c r="A12" s="216" t="s">
        <v>49</v>
      </c>
      <c r="B12" s="225" t="s">
        <v>568</v>
      </c>
      <c r="C12" s="220">
        <v>4500</v>
      </c>
      <c r="D12" s="220">
        <v>4500</v>
      </c>
      <c r="E12" s="221" t="s">
        <v>37</v>
      </c>
      <c r="F12" s="222" t="s">
        <v>38</v>
      </c>
      <c r="G12" s="220">
        <v>4500</v>
      </c>
      <c r="H12" s="222" t="s">
        <v>38</v>
      </c>
      <c r="I12" s="220">
        <v>4500</v>
      </c>
      <c r="J12" s="140" t="s">
        <v>39</v>
      </c>
      <c r="K12" s="216" t="s">
        <v>569</v>
      </c>
      <c r="L12" s="250" t="s">
        <v>28</v>
      </c>
      <c r="M12" s="223"/>
      <c r="N12" s="218"/>
      <c r="O12" s="218"/>
      <c r="P12" s="217"/>
      <c r="Q12" s="217"/>
      <c r="R12" s="217"/>
    </row>
    <row r="13" spans="1:18" s="87" customFormat="1" ht="188.45" customHeight="1">
      <c r="A13" s="216" t="s">
        <v>53</v>
      </c>
      <c r="B13" s="225" t="s">
        <v>57</v>
      </c>
      <c r="C13" s="220">
        <v>2000</v>
      </c>
      <c r="D13" s="220">
        <v>2000</v>
      </c>
      <c r="E13" s="221" t="s">
        <v>37</v>
      </c>
      <c r="F13" s="222" t="s">
        <v>38</v>
      </c>
      <c r="G13" s="220">
        <v>2000</v>
      </c>
      <c r="H13" s="222" t="s">
        <v>38</v>
      </c>
      <c r="I13" s="220">
        <v>2000</v>
      </c>
      <c r="J13" s="140" t="s">
        <v>39</v>
      </c>
      <c r="K13" s="216" t="s">
        <v>571</v>
      </c>
      <c r="L13" s="250" t="s">
        <v>28</v>
      </c>
      <c r="M13" s="223"/>
      <c r="N13" s="218"/>
      <c r="O13" s="218"/>
      <c r="P13" s="217"/>
      <c r="Q13" s="217"/>
      <c r="R13" s="217"/>
    </row>
    <row r="14" spans="1:18" s="87" customFormat="1" ht="153" customHeight="1">
      <c r="A14" s="216" t="s">
        <v>56</v>
      </c>
      <c r="B14" s="219" t="s">
        <v>572</v>
      </c>
      <c r="C14" s="220">
        <v>410000</v>
      </c>
      <c r="D14" s="220">
        <v>418713.45</v>
      </c>
      <c r="E14" s="222" t="s">
        <v>31</v>
      </c>
      <c r="F14" s="221" t="s">
        <v>575</v>
      </c>
      <c r="G14" s="220">
        <v>410000</v>
      </c>
      <c r="H14" s="221" t="s">
        <v>575</v>
      </c>
      <c r="I14" s="220">
        <v>410000</v>
      </c>
      <c r="J14" s="222" t="s">
        <v>33</v>
      </c>
      <c r="K14" s="224" t="s">
        <v>573</v>
      </c>
      <c r="L14" s="250"/>
      <c r="M14" s="223"/>
      <c r="N14" s="218"/>
      <c r="O14" s="218"/>
      <c r="P14" s="217"/>
      <c r="Q14" s="217"/>
      <c r="R14" s="217"/>
    </row>
    <row r="15" spans="1:18" s="87" customFormat="1" ht="88.9" customHeight="1">
      <c r="A15" s="216" t="s">
        <v>58</v>
      </c>
      <c r="B15" s="219" t="s">
        <v>574</v>
      </c>
      <c r="C15" s="220">
        <v>400800</v>
      </c>
      <c r="D15" s="220">
        <v>394648.11</v>
      </c>
      <c r="E15" s="222" t="s">
        <v>31</v>
      </c>
      <c r="F15" s="221" t="s">
        <v>575</v>
      </c>
      <c r="G15" s="220">
        <v>394600</v>
      </c>
      <c r="H15" s="221" t="s">
        <v>575</v>
      </c>
      <c r="I15" s="220">
        <v>394600</v>
      </c>
      <c r="J15" s="222" t="s">
        <v>33</v>
      </c>
      <c r="K15" s="224" t="s">
        <v>576</v>
      </c>
      <c r="L15" s="250"/>
      <c r="M15" s="223"/>
      <c r="N15" s="218"/>
      <c r="O15" s="218"/>
      <c r="P15" s="217"/>
      <c r="Q15" s="217"/>
      <c r="R15" s="217"/>
    </row>
    <row r="16" spans="1:18" s="87" customFormat="1" ht="76.150000000000006" customHeight="1">
      <c r="A16" s="216" t="s">
        <v>60</v>
      </c>
      <c r="B16" s="219" t="s">
        <v>577</v>
      </c>
      <c r="C16" s="220">
        <v>540</v>
      </c>
      <c r="D16" s="220">
        <v>540</v>
      </c>
      <c r="E16" s="222" t="s">
        <v>31</v>
      </c>
      <c r="F16" s="221" t="s">
        <v>630</v>
      </c>
      <c r="G16" s="220">
        <v>540</v>
      </c>
      <c r="H16" s="221" t="s">
        <v>630</v>
      </c>
      <c r="I16" s="220">
        <v>540</v>
      </c>
      <c r="J16" s="222" t="s">
        <v>33</v>
      </c>
      <c r="K16" s="224" t="s">
        <v>578</v>
      </c>
      <c r="L16" s="321" t="s">
        <v>28</v>
      </c>
      <c r="M16" s="223"/>
      <c r="N16" s="218"/>
      <c r="O16" s="218"/>
      <c r="P16" s="217"/>
      <c r="Q16" s="217"/>
      <c r="R16" s="217"/>
    </row>
    <row r="17" spans="1:18" s="87" customFormat="1" ht="110.25" customHeight="1">
      <c r="A17" s="216" t="s">
        <v>64</v>
      </c>
      <c r="B17" s="219" t="s">
        <v>579</v>
      </c>
      <c r="C17" s="220">
        <v>3240</v>
      </c>
      <c r="D17" s="220">
        <v>3240</v>
      </c>
      <c r="E17" s="222" t="s">
        <v>31</v>
      </c>
      <c r="F17" s="221" t="s">
        <v>630</v>
      </c>
      <c r="G17" s="220">
        <v>3240</v>
      </c>
      <c r="H17" s="221" t="s">
        <v>630</v>
      </c>
      <c r="I17" s="220">
        <v>3240</v>
      </c>
      <c r="J17" s="222" t="s">
        <v>33</v>
      </c>
      <c r="K17" s="224" t="s">
        <v>580</v>
      </c>
      <c r="L17" s="321" t="s">
        <v>28</v>
      </c>
      <c r="M17" s="223"/>
      <c r="N17" s="218"/>
      <c r="O17" s="218"/>
      <c r="P17" s="217"/>
      <c r="Q17" s="217"/>
      <c r="R17" s="217"/>
    </row>
    <row r="18" spans="1:18" s="87" customFormat="1" ht="106.5" customHeight="1">
      <c r="A18" s="216" t="s">
        <v>67</v>
      </c>
      <c r="B18" s="219" t="s">
        <v>582</v>
      </c>
      <c r="C18" s="220">
        <v>446700</v>
      </c>
      <c r="D18" s="220">
        <v>503437.19</v>
      </c>
      <c r="E18" s="222" t="s">
        <v>31</v>
      </c>
      <c r="F18" s="222" t="s">
        <v>157</v>
      </c>
      <c r="G18" s="220">
        <v>446700</v>
      </c>
      <c r="H18" s="222" t="s">
        <v>157</v>
      </c>
      <c r="I18" s="220">
        <v>446700</v>
      </c>
      <c r="J18" s="222" t="s">
        <v>33</v>
      </c>
      <c r="K18" s="224" t="s">
        <v>581</v>
      </c>
      <c r="L18" s="250"/>
      <c r="M18" s="223"/>
      <c r="N18" s="218"/>
      <c r="O18" s="218"/>
      <c r="P18" s="217"/>
      <c r="Q18" s="217"/>
      <c r="R18" s="217"/>
    </row>
    <row r="19" spans="1:18" s="87" customFormat="1" ht="93.6" customHeight="1">
      <c r="A19" s="216" t="s">
        <v>69</v>
      </c>
      <c r="B19" s="219" t="s">
        <v>583</v>
      </c>
      <c r="C19" s="220">
        <v>10836</v>
      </c>
      <c r="D19" s="220">
        <v>10836</v>
      </c>
      <c r="E19" s="222" t="s">
        <v>31</v>
      </c>
      <c r="F19" s="222" t="s">
        <v>584</v>
      </c>
      <c r="G19" s="220">
        <v>10836</v>
      </c>
      <c r="H19" s="222" t="s">
        <v>584</v>
      </c>
      <c r="I19" s="220">
        <v>10836</v>
      </c>
      <c r="J19" s="222" t="s">
        <v>33</v>
      </c>
      <c r="K19" s="224" t="s">
        <v>585</v>
      </c>
      <c r="L19" s="250"/>
      <c r="M19" s="223"/>
      <c r="N19" s="218"/>
      <c r="O19" s="218"/>
      <c r="P19" s="217"/>
      <c r="Q19" s="217"/>
      <c r="R19" s="217"/>
    </row>
    <row r="20" spans="1:18" s="87" customFormat="1" ht="199.15" customHeight="1">
      <c r="A20" s="216" t="s">
        <v>73</v>
      </c>
      <c r="B20" s="225" t="s">
        <v>586</v>
      </c>
      <c r="C20" s="220">
        <v>2500</v>
      </c>
      <c r="D20" s="220">
        <v>2500</v>
      </c>
      <c r="E20" s="221" t="s">
        <v>37</v>
      </c>
      <c r="F20" s="222" t="s">
        <v>38</v>
      </c>
      <c r="G20" s="220">
        <v>2500</v>
      </c>
      <c r="H20" s="222" t="s">
        <v>38</v>
      </c>
      <c r="I20" s="220">
        <v>2500</v>
      </c>
      <c r="J20" s="140" t="s">
        <v>39</v>
      </c>
      <c r="K20" s="216" t="s">
        <v>587</v>
      </c>
      <c r="L20" s="250" t="s">
        <v>28</v>
      </c>
      <c r="M20" s="223"/>
      <c r="N20" s="218"/>
      <c r="O20" s="218"/>
      <c r="P20" s="217"/>
      <c r="Q20" s="217"/>
      <c r="R20" s="217"/>
    </row>
    <row r="21" spans="1:18" s="87" customFormat="1" ht="192.6" customHeight="1">
      <c r="A21" s="216" t="s">
        <v>76</v>
      </c>
      <c r="B21" s="225" t="s">
        <v>588</v>
      </c>
      <c r="C21" s="220">
        <v>4500</v>
      </c>
      <c r="D21" s="220">
        <v>4500</v>
      </c>
      <c r="E21" s="221" t="s">
        <v>37</v>
      </c>
      <c r="F21" s="222" t="s">
        <v>38</v>
      </c>
      <c r="G21" s="220">
        <v>4500</v>
      </c>
      <c r="H21" s="222" t="s">
        <v>38</v>
      </c>
      <c r="I21" s="220">
        <v>4500</v>
      </c>
      <c r="J21" s="140" t="s">
        <v>39</v>
      </c>
      <c r="K21" s="216" t="s">
        <v>587</v>
      </c>
      <c r="L21" s="250" t="s">
        <v>28</v>
      </c>
      <c r="M21" s="223"/>
      <c r="N21" s="218"/>
      <c r="O21" s="218"/>
      <c r="P21" s="217"/>
      <c r="Q21" s="217"/>
      <c r="R21" s="217"/>
    </row>
    <row r="22" spans="1:18" s="87" customFormat="1" ht="98.45" customHeight="1">
      <c r="A22" s="216" t="s">
        <v>80</v>
      </c>
      <c r="B22" s="219" t="s">
        <v>589</v>
      </c>
      <c r="C22" s="220">
        <v>3140</v>
      </c>
      <c r="D22" s="220">
        <v>3140</v>
      </c>
      <c r="E22" s="222" t="s">
        <v>31</v>
      </c>
      <c r="F22" s="222" t="s">
        <v>192</v>
      </c>
      <c r="G22" s="220">
        <v>3140</v>
      </c>
      <c r="H22" s="222" t="s">
        <v>192</v>
      </c>
      <c r="I22" s="220">
        <v>3140</v>
      </c>
      <c r="J22" s="222" t="s">
        <v>33</v>
      </c>
      <c r="K22" s="224" t="s">
        <v>590</v>
      </c>
      <c r="L22" s="321" t="s">
        <v>28</v>
      </c>
      <c r="M22" s="223"/>
      <c r="N22" s="218"/>
      <c r="O22" s="218"/>
      <c r="P22" s="217"/>
      <c r="Q22" s="217"/>
      <c r="R22" s="217"/>
    </row>
    <row r="23" spans="1:18" s="87" customFormat="1" ht="108.75" customHeight="1">
      <c r="A23" s="216" t="s">
        <v>83</v>
      </c>
      <c r="B23" s="219" t="s">
        <v>598</v>
      </c>
      <c r="C23" s="220">
        <v>8050</v>
      </c>
      <c r="D23" s="220">
        <v>8050</v>
      </c>
      <c r="E23" s="222" t="s">
        <v>31</v>
      </c>
      <c r="F23" s="221" t="s">
        <v>71</v>
      </c>
      <c r="G23" s="220">
        <v>8050</v>
      </c>
      <c r="H23" s="221" t="s">
        <v>71</v>
      </c>
      <c r="I23" s="220">
        <v>8050</v>
      </c>
      <c r="J23" s="222" t="s">
        <v>33</v>
      </c>
      <c r="K23" s="224" t="s">
        <v>591</v>
      </c>
      <c r="L23" s="250"/>
      <c r="M23" s="223"/>
      <c r="N23" s="218"/>
      <c r="O23" s="218"/>
      <c r="P23" s="217"/>
      <c r="Q23" s="217"/>
      <c r="R23" s="217"/>
    </row>
    <row r="24" spans="1:18" s="87" customFormat="1" ht="103.5" customHeight="1">
      <c r="A24" s="216" t="s">
        <v>85</v>
      </c>
      <c r="B24" s="219" t="s">
        <v>592</v>
      </c>
      <c r="C24" s="220">
        <v>62320</v>
      </c>
      <c r="D24" s="220">
        <v>62320</v>
      </c>
      <c r="E24" s="222" t="s">
        <v>31</v>
      </c>
      <c r="F24" s="222" t="s">
        <v>593</v>
      </c>
      <c r="G24" s="220">
        <v>62320</v>
      </c>
      <c r="H24" s="222" t="s">
        <v>593</v>
      </c>
      <c r="I24" s="220">
        <v>62320</v>
      </c>
      <c r="J24" s="222" t="s">
        <v>33</v>
      </c>
      <c r="K24" s="224" t="s">
        <v>594</v>
      </c>
      <c r="L24" s="250"/>
      <c r="M24" s="223"/>
      <c r="N24" s="218"/>
      <c r="O24" s="218"/>
      <c r="P24" s="217"/>
      <c r="Q24" s="217"/>
      <c r="R24" s="217"/>
    </row>
    <row r="25" spans="1:18" s="87" customFormat="1" ht="103.5" customHeight="1">
      <c r="A25" s="216" t="s">
        <v>86</v>
      </c>
      <c r="B25" s="219" t="s">
        <v>595</v>
      </c>
      <c r="C25" s="220">
        <v>10500</v>
      </c>
      <c r="D25" s="220">
        <v>10500</v>
      </c>
      <c r="E25" s="222" t="s">
        <v>31</v>
      </c>
      <c r="F25" s="221" t="s">
        <v>71</v>
      </c>
      <c r="G25" s="220">
        <v>10500</v>
      </c>
      <c r="H25" s="221" t="s">
        <v>71</v>
      </c>
      <c r="I25" s="220">
        <v>10500</v>
      </c>
      <c r="J25" s="222" t="s">
        <v>33</v>
      </c>
      <c r="K25" s="224" t="s">
        <v>596</v>
      </c>
      <c r="L25" s="250"/>
      <c r="M25" s="223"/>
      <c r="N25" s="218"/>
      <c r="O25" s="218"/>
      <c r="P25" s="217"/>
      <c r="Q25" s="217"/>
      <c r="R25" s="217"/>
    </row>
    <row r="26" spans="1:18" s="87" customFormat="1" ht="103.5" customHeight="1">
      <c r="A26" s="216" t="s">
        <v>88</v>
      </c>
      <c r="B26" s="219" t="s">
        <v>597</v>
      </c>
      <c r="C26" s="220">
        <v>1560</v>
      </c>
      <c r="D26" s="220">
        <v>1560</v>
      </c>
      <c r="E26" s="222" t="s">
        <v>31</v>
      </c>
      <c r="F26" s="222" t="s">
        <v>130</v>
      </c>
      <c r="G26" s="220">
        <v>1560</v>
      </c>
      <c r="H26" s="222" t="s">
        <v>130</v>
      </c>
      <c r="I26" s="220">
        <v>1560</v>
      </c>
      <c r="J26" s="222" t="s">
        <v>33</v>
      </c>
      <c r="K26" s="224" t="s">
        <v>599</v>
      </c>
      <c r="L26" s="321" t="s">
        <v>28</v>
      </c>
      <c r="M26" s="223"/>
      <c r="N26" s="218"/>
      <c r="O26" s="218"/>
      <c r="P26" s="217"/>
      <c r="Q26" s="217"/>
      <c r="R26" s="217"/>
    </row>
    <row r="27" spans="1:18" s="87" customFormat="1" ht="103.5" customHeight="1">
      <c r="A27" s="216" t="s">
        <v>90</v>
      </c>
      <c r="B27" s="219" t="s">
        <v>600</v>
      </c>
      <c r="C27" s="220">
        <v>45200</v>
      </c>
      <c r="D27" s="220">
        <v>45200</v>
      </c>
      <c r="E27" s="222" t="s">
        <v>31</v>
      </c>
      <c r="F27" s="140" t="s">
        <v>179</v>
      </c>
      <c r="G27" s="220">
        <v>45200</v>
      </c>
      <c r="H27" s="140" t="s">
        <v>179</v>
      </c>
      <c r="I27" s="220">
        <v>45200</v>
      </c>
      <c r="J27" s="222" t="s">
        <v>33</v>
      </c>
      <c r="K27" s="224" t="s">
        <v>601</v>
      </c>
      <c r="L27" s="250"/>
      <c r="M27" s="223"/>
      <c r="N27" s="218"/>
      <c r="O27" s="218"/>
      <c r="P27" s="217"/>
      <c r="Q27" s="217"/>
      <c r="R27" s="217"/>
    </row>
    <row r="28" spans="1:18" s="87" customFormat="1" ht="113.45" customHeight="1">
      <c r="A28" s="216" t="s">
        <v>92</v>
      </c>
      <c r="B28" s="219" t="s">
        <v>602</v>
      </c>
      <c r="C28" s="220">
        <v>14500</v>
      </c>
      <c r="D28" s="220">
        <v>14500</v>
      </c>
      <c r="E28" s="222" t="s">
        <v>31</v>
      </c>
      <c r="F28" s="140" t="s">
        <v>189</v>
      </c>
      <c r="G28" s="220">
        <v>14500</v>
      </c>
      <c r="H28" s="140" t="s">
        <v>189</v>
      </c>
      <c r="I28" s="220">
        <v>14500</v>
      </c>
      <c r="J28" s="222" t="s">
        <v>33</v>
      </c>
      <c r="K28" s="224" t="s">
        <v>603</v>
      </c>
      <c r="L28" s="250"/>
      <c r="M28" s="223"/>
      <c r="N28" s="218"/>
      <c r="O28" s="218"/>
      <c r="P28" s="217"/>
      <c r="Q28" s="217"/>
      <c r="R28" s="217"/>
    </row>
    <row r="29" spans="1:18" s="87" customFormat="1" ht="207" customHeight="1">
      <c r="A29" s="216" t="s">
        <v>96</v>
      </c>
      <c r="B29" s="225" t="s">
        <v>605</v>
      </c>
      <c r="C29" s="220">
        <v>2000</v>
      </c>
      <c r="D29" s="220">
        <v>2000</v>
      </c>
      <c r="E29" s="221" t="s">
        <v>37</v>
      </c>
      <c r="F29" s="222" t="s">
        <v>38</v>
      </c>
      <c r="G29" s="220">
        <v>2000</v>
      </c>
      <c r="H29" s="222" t="s">
        <v>38</v>
      </c>
      <c r="I29" s="220">
        <v>2000</v>
      </c>
      <c r="J29" s="140" t="s">
        <v>39</v>
      </c>
      <c r="K29" s="216" t="s">
        <v>604</v>
      </c>
      <c r="L29" s="250" t="s">
        <v>28</v>
      </c>
      <c r="M29" s="223"/>
      <c r="N29" s="218"/>
      <c r="O29" s="218"/>
      <c r="P29" s="217"/>
      <c r="Q29" s="217"/>
      <c r="R29" s="217"/>
    </row>
    <row r="30" spans="1:18" s="87" customFormat="1" ht="198.6" customHeight="1">
      <c r="A30" s="216" t="s">
        <v>99</v>
      </c>
      <c r="B30" s="225" t="s">
        <v>606</v>
      </c>
      <c r="C30" s="220">
        <v>2500</v>
      </c>
      <c r="D30" s="220">
        <v>2500</v>
      </c>
      <c r="E30" s="221" t="s">
        <v>37</v>
      </c>
      <c r="F30" s="222" t="s">
        <v>38</v>
      </c>
      <c r="G30" s="220">
        <v>2500</v>
      </c>
      <c r="H30" s="222" t="s">
        <v>38</v>
      </c>
      <c r="I30" s="220">
        <v>2500</v>
      </c>
      <c r="J30" s="140" t="s">
        <v>39</v>
      </c>
      <c r="K30" s="216" t="s">
        <v>604</v>
      </c>
      <c r="L30" s="250" t="s">
        <v>28</v>
      </c>
      <c r="M30" s="223"/>
      <c r="N30" s="218"/>
      <c r="O30" s="218"/>
      <c r="P30" s="217"/>
      <c r="Q30" s="217"/>
      <c r="R30" s="217"/>
    </row>
    <row r="31" spans="1:18" s="87" customFormat="1" ht="175.15" customHeight="1">
      <c r="A31" s="216" t="s">
        <v>102</v>
      </c>
      <c r="B31" s="225" t="s">
        <v>607</v>
      </c>
      <c r="C31" s="220">
        <v>2500</v>
      </c>
      <c r="D31" s="220">
        <v>2500</v>
      </c>
      <c r="E31" s="221" t="s">
        <v>37</v>
      </c>
      <c r="F31" s="222" t="s">
        <v>38</v>
      </c>
      <c r="G31" s="220">
        <v>2500</v>
      </c>
      <c r="H31" s="222" t="s">
        <v>38</v>
      </c>
      <c r="I31" s="220">
        <v>2500</v>
      </c>
      <c r="J31" s="140" t="s">
        <v>39</v>
      </c>
      <c r="K31" s="216" t="s">
        <v>604</v>
      </c>
      <c r="L31" s="250" t="s">
        <v>28</v>
      </c>
      <c r="M31" s="223"/>
      <c r="N31" s="218"/>
      <c r="O31" s="218"/>
      <c r="P31" s="217"/>
      <c r="Q31" s="217"/>
      <c r="R31" s="217"/>
    </row>
    <row r="32" spans="1:18" s="87" customFormat="1" ht="69.75" customHeight="1">
      <c r="A32" s="216" t="s">
        <v>104</v>
      </c>
      <c r="B32" s="219" t="s">
        <v>185</v>
      </c>
      <c r="C32" s="220">
        <v>1440</v>
      </c>
      <c r="D32" s="220">
        <v>1440</v>
      </c>
      <c r="E32" s="222" t="s">
        <v>31</v>
      </c>
      <c r="F32" s="222" t="s">
        <v>608</v>
      </c>
      <c r="G32" s="220">
        <v>1440</v>
      </c>
      <c r="H32" s="222" t="s">
        <v>608</v>
      </c>
      <c r="I32" s="220">
        <v>1440</v>
      </c>
      <c r="J32" s="222" t="s">
        <v>33</v>
      </c>
      <c r="K32" s="224" t="s">
        <v>609</v>
      </c>
      <c r="L32" s="321" t="s">
        <v>28</v>
      </c>
      <c r="M32" s="223"/>
      <c r="N32" s="218"/>
      <c r="O32" s="218"/>
      <c r="P32" s="217"/>
      <c r="Q32" s="217"/>
      <c r="R32" s="217"/>
    </row>
    <row r="33" spans="1:18" s="87" customFormat="1" ht="39.75" customHeight="1">
      <c r="A33" s="216" t="s">
        <v>109</v>
      </c>
      <c r="B33" s="219" t="s">
        <v>610</v>
      </c>
      <c r="C33" s="220">
        <v>2250</v>
      </c>
      <c r="D33" s="220">
        <v>2250</v>
      </c>
      <c r="E33" s="222" t="s">
        <v>31</v>
      </c>
      <c r="F33" s="221" t="s">
        <v>71</v>
      </c>
      <c r="G33" s="220">
        <v>2250</v>
      </c>
      <c r="H33" s="221" t="s">
        <v>71</v>
      </c>
      <c r="I33" s="220">
        <v>2250</v>
      </c>
      <c r="J33" s="222" t="s">
        <v>33</v>
      </c>
      <c r="K33" s="224" t="s">
        <v>611</v>
      </c>
      <c r="L33" s="250"/>
      <c r="M33" s="223"/>
      <c r="N33" s="218"/>
      <c r="O33" s="218"/>
      <c r="P33" s="217"/>
      <c r="Q33" s="217"/>
      <c r="R33" s="217"/>
    </row>
    <row r="34" spans="1:18" s="87" customFormat="1" ht="202.9" customHeight="1">
      <c r="A34" s="216" t="s">
        <v>113</v>
      </c>
      <c r="B34" s="225" t="s">
        <v>588</v>
      </c>
      <c r="C34" s="220">
        <v>4500</v>
      </c>
      <c r="D34" s="220">
        <v>4500</v>
      </c>
      <c r="E34" s="221" t="s">
        <v>37</v>
      </c>
      <c r="F34" s="222" t="s">
        <v>38</v>
      </c>
      <c r="G34" s="220">
        <v>4500</v>
      </c>
      <c r="H34" s="222" t="s">
        <v>38</v>
      </c>
      <c r="I34" s="220">
        <v>4500</v>
      </c>
      <c r="J34" s="140" t="s">
        <v>39</v>
      </c>
      <c r="K34" s="216" t="s">
        <v>613</v>
      </c>
      <c r="L34" s="250" t="s">
        <v>28</v>
      </c>
      <c r="M34" s="223"/>
      <c r="N34" s="218"/>
      <c r="O34" s="218"/>
      <c r="P34" s="217"/>
      <c r="Q34" s="217"/>
      <c r="R34" s="217"/>
    </row>
    <row r="35" spans="1:18" s="87" customFormat="1" ht="39.75" customHeight="1">
      <c r="A35" s="216" t="s">
        <v>116</v>
      </c>
      <c r="B35" s="219" t="s">
        <v>393</v>
      </c>
      <c r="C35" s="220">
        <v>3625</v>
      </c>
      <c r="D35" s="220">
        <v>3625</v>
      </c>
      <c r="E35" s="222" t="s">
        <v>31</v>
      </c>
      <c r="F35" s="140" t="s">
        <v>189</v>
      </c>
      <c r="G35" s="220">
        <v>3625</v>
      </c>
      <c r="H35" s="140" t="s">
        <v>189</v>
      </c>
      <c r="I35" s="220">
        <v>3625</v>
      </c>
      <c r="J35" s="222" t="s">
        <v>33</v>
      </c>
      <c r="K35" s="224" t="s">
        <v>612</v>
      </c>
      <c r="L35" s="321" t="s">
        <v>28</v>
      </c>
      <c r="M35" s="223"/>
      <c r="N35" s="218"/>
      <c r="O35" s="218"/>
      <c r="P35" s="217"/>
      <c r="Q35" s="217"/>
      <c r="R35" s="217"/>
    </row>
    <row r="36" spans="1:18" s="87" customFormat="1" ht="63.75" customHeight="1">
      <c r="A36" s="216" t="s">
        <v>119</v>
      </c>
      <c r="B36" s="219" t="s">
        <v>614</v>
      </c>
      <c r="C36" s="220">
        <v>1900</v>
      </c>
      <c r="D36" s="220">
        <v>1900</v>
      </c>
      <c r="E36" s="222" t="s">
        <v>31</v>
      </c>
      <c r="F36" s="221" t="s">
        <v>71</v>
      </c>
      <c r="G36" s="220">
        <v>1900</v>
      </c>
      <c r="H36" s="221" t="s">
        <v>71</v>
      </c>
      <c r="I36" s="220">
        <v>1900</v>
      </c>
      <c r="J36" s="222" t="s">
        <v>33</v>
      </c>
      <c r="K36" s="224" t="s">
        <v>615</v>
      </c>
      <c r="L36" s="321" t="s">
        <v>28</v>
      </c>
      <c r="M36" s="223"/>
      <c r="N36" s="218"/>
      <c r="O36" s="218"/>
      <c r="P36" s="217"/>
      <c r="Q36" s="217"/>
      <c r="R36" s="217"/>
    </row>
    <row r="37" spans="1:18" s="87" customFormat="1" ht="73.5" customHeight="1">
      <c r="A37" s="216" t="s">
        <v>125</v>
      </c>
      <c r="B37" s="219" t="s">
        <v>616</v>
      </c>
      <c r="C37" s="220">
        <v>401300</v>
      </c>
      <c r="D37" s="220">
        <v>445697.42</v>
      </c>
      <c r="E37" s="222" t="s">
        <v>31</v>
      </c>
      <c r="F37" s="227" t="s">
        <v>157</v>
      </c>
      <c r="G37" s="220">
        <v>401300</v>
      </c>
      <c r="H37" s="227" t="s">
        <v>157</v>
      </c>
      <c r="I37" s="220">
        <v>401300</v>
      </c>
      <c r="J37" s="222" t="s">
        <v>33</v>
      </c>
      <c r="K37" s="224" t="s">
        <v>617</v>
      </c>
      <c r="L37" s="250"/>
      <c r="M37" s="223"/>
      <c r="N37" s="226">
        <f ca="1">A37:N37</f>
        <v>0</v>
      </c>
      <c r="O37" s="218"/>
      <c r="P37" s="217"/>
      <c r="Q37" s="217"/>
      <c r="R37" s="217"/>
    </row>
    <row r="38" spans="1:18" s="87" customFormat="1" ht="87" customHeight="1">
      <c r="A38" s="216" t="s">
        <v>128</v>
      </c>
      <c r="B38" s="219" t="s">
        <v>618</v>
      </c>
      <c r="C38" s="220">
        <v>375000</v>
      </c>
      <c r="D38" s="220">
        <v>383966.47</v>
      </c>
      <c r="E38" s="222" t="s">
        <v>31</v>
      </c>
      <c r="F38" s="227" t="s">
        <v>157</v>
      </c>
      <c r="G38" s="220">
        <v>375000</v>
      </c>
      <c r="H38" s="227" t="s">
        <v>157</v>
      </c>
      <c r="I38" s="220">
        <v>375000</v>
      </c>
      <c r="J38" s="222" t="s">
        <v>33</v>
      </c>
      <c r="K38" s="224" t="s">
        <v>619</v>
      </c>
      <c r="L38" s="250"/>
      <c r="M38" s="223"/>
      <c r="N38" s="218"/>
      <c r="O38" s="218"/>
      <c r="P38" s="217"/>
      <c r="Q38" s="217"/>
      <c r="R38" s="217"/>
    </row>
    <row r="39" spans="1:18" s="87" customFormat="1" ht="90" customHeight="1">
      <c r="A39" s="216" t="s">
        <v>132</v>
      </c>
      <c r="B39" s="219" t="s">
        <v>620</v>
      </c>
      <c r="C39" s="220">
        <v>84800</v>
      </c>
      <c r="D39" s="220">
        <v>95280.11</v>
      </c>
      <c r="E39" s="222" t="s">
        <v>31</v>
      </c>
      <c r="F39" s="227" t="s">
        <v>157</v>
      </c>
      <c r="G39" s="220">
        <v>84800</v>
      </c>
      <c r="H39" s="227" t="s">
        <v>157</v>
      </c>
      <c r="I39" s="220">
        <v>84800</v>
      </c>
      <c r="J39" s="222" t="s">
        <v>33</v>
      </c>
      <c r="K39" s="224" t="s">
        <v>621</v>
      </c>
      <c r="L39" s="250"/>
      <c r="M39" s="223"/>
      <c r="N39" s="218"/>
      <c r="O39" s="218"/>
      <c r="P39" s="217"/>
      <c r="Q39" s="217"/>
      <c r="R39" s="217"/>
    </row>
    <row r="40" spans="1:18" s="87" customFormat="1" ht="98.25" customHeight="1">
      <c r="A40" s="216" t="s">
        <v>135</v>
      </c>
      <c r="B40" s="219" t="s">
        <v>622</v>
      </c>
      <c r="C40" s="220">
        <v>186200</v>
      </c>
      <c r="D40" s="220">
        <v>209952.88</v>
      </c>
      <c r="E40" s="222" t="s">
        <v>31</v>
      </c>
      <c r="F40" s="227" t="s">
        <v>157</v>
      </c>
      <c r="G40" s="220">
        <v>186200</v>
      </c>
      <c r="H40" s="227" t="s">
        <v>157</v>
      </c>
      <c r="I40" s="220">
        <v>186200</v>
      </c>
      <c r="J40" s="222" t="s">
        <v>33</v>
      </c>
      <c r="K40" s="224" t="s">
        <v>623</v>
      </c>
      <c r="L40" s="250"/>
      <c r="M40" s="223"/>
      <c r="N40" s="218"/>
      <c r="O40" s="218"/>
      <c r="P40" s="217"/>
      <c r="Q40" s="217"/>
      <c r="R40" s="217"/>
    </row>
    <row r="41" spans="1:18" s="87" customFormat="1" ht="79.150000000000006" customHeight="1">
      <c r="A41" s="216" t="s">
        <v>139</v>
      </c>
      <c r="B41" s="219" t="s">
        <v>624</v>
      </c>
      <c r="C41" s="220">
        <v>128900</v>
      </c>
      <c r="D41" s="220">
        <v>138197.70000000001</v>
      </c>
      <c r="E41" s="222" t="s">
        <v>31</v>
      </c>
      <c r="F41" s="227" t="s">
        <v>157</v>
      </c>
      <c r="G41" s="220">
        <v>128900</v>
      </c>
      <c r="H41" s="227" t="s">
        <v>157</v>
      </c>
      <c r="I41" s="220">
        <v>128900</v>
      </c>
      <c r="J41" s="222" t="s">
        <v>33</v>
      </c>
      <c r="K41" s="224" t="s">
        <v>625</v>
      </c>
      <c r="L41" s="250"/>
      <c r="M41" s="223"/>
      <c r="N41" s="218"/>
      <c r="O41" s="218"/>
      <c r="P41" s="217"/>
      <c r="Q41" s="217"/>
      <c r="R41" s="217"/>
    </row>
    <row r="42" spans="1:18" s="87" customFormat="1" ht="44.25" customHeight="1">
      <c r="A42" s="216" t="s">
        <v>143</v>
      </c>
      <c r="B42" s="219" t="s">
        <v>626</v>
      </c>
      <c r="C42" s="220">
        <v>3489.06</v>
      </c>
      <c r="D42" s="220">
        <v>3489.06</v>
      </c>
      <c r="E42" s="222" t="s">
        <v>31</v>
      </c>
      <c r="F42" s="221" t="s">
        <v>627</v>
      </c>
      <c r="G42" s="220">
        <v>3489.06</v>
      </c>
      <c r="H42" s="221" t="s">
        <v>627</v>
      </c>
      <c r="I42" s="220">
        <v>3489.06</v>
      </c>
      <c r="J42" s="222" t="s">
        <v>33</v>
      </c>
      <c r="K42" s="224" t="s">
        <v>628</v>
      </c>
      <c r="L42" s="321" t="s">
        <v>28</v>
      </c>
      <c r="M42" s="223"/>
      <c r="N42" s="218"/>
      <c r="O42" s="218"/>
      <c r="P42" s="217"/>
      <c r="Q42" s="217"/>
      <c r="R42" s="217"/>
    </row>
    <row r="43" spans="1:18" ht="49.9" customHeight="1">
      <c r="A43" s="216" t="s">
        <v>335</v>
      </c>
      <c r="B43" s="219" t="s">
        <v>629</v>
      </c>
      <c r="C43" s="220">
        <v>720</v>
      </c>
      <c r="D43" s="220">
        <v>720</v>
      </c>
      <c r="E43" s="222" t="s">
        <v>31</v>
      </c>
      <c r="F43" s="221" t="s">
        <v>630</v>
      </c>
      <c r="G43" s="220">
        <v>720</v>
      </c>
      <c r="H43" s="221" t="s">
        <v>630</v>
      </c>
      <c r="I43" s="220">
        <v>720</v>
      </c>
      <c r="J43" s="222" t="s">
        <v>33</v>
      </c>
      <c r="K43" s="224" t="s">
        <v>631</v>
      </c>
      <c r="L43" s="321" t="s">
        <v>28</v>
      </c>
      <c r="M43" s="223"/>
      <c r="N43" s="218"/>
      <c r="O43" s="218"/>
      <c r="P43" s="217"/>
      <c r="Q43" s="243"/>
      <c r="R43" s="243"/>
    </row>
    <row r="44" spans="1:18" ht="41.25">
      <c r="A44" s="216" t="s">
        <v>337</v>
      </c>
      <c r="B44" s="219" t="s">
        <v>425</v>
      </c>
      <c r="C44" s="220">
        <v>1180</v>
      </c>
      <c r="D44" s="220">
        <v>1180</v>
      </c>
      <c r="E44" s="222" t="s">
        <v>31</v>
      </c>
      <c r="F44" s="221" t="s">
        <v>32</v>
      </c>
      <c r="G44" s="220">
        <v>1180</v>
      </c>
      <c r="H44" s="221" t="s">
        <v>32</v>
      </c>
      <c r="I44" s="220">
        <v>1180</v>
      </c>
      <c r="J44" s="222" t="s">
        <v>33</v>
      </c>
      <c r="K44" s="224" t="s">
        <v>632</v>
      </c>
      <c r="L44" s="321" t="s">
        <v>28</v>
      </c>
      <c r="M44" s="223"/>
      <c r="N44" s="218"/>
      <c r="O44" s="218"/>
      <c r="P44" s="217"/>
      <c r="Q44" s="243"/>
      <c r="R44" s="243"/>
    </row>
    <row r="45" spans="1:18" ht="41.25">
      <c r="A45" s="216" t="s">
        <v>340</v>
      </c>
      <c r="B45" s="219" t="s">
        <v>597</v>
      </c>
      <c r="C45" s="220">
        <v>1250</v>
      </c>
      <c r="D45" s="220">
        <v>1250</v>
      </c>
      <c r="E45" s="222" t="s">
        <v>31</v>
      </c>
      <c r="F45" s="222" t="s">
        <v>192</v>
      </c>
      <c r="G45" s="220">
        <v>1250</v>
      </c>
      <c r="H45" s="222" t="s">
        <v>192</v>
      </c>
      <c r="I45" s="220">
        <v>1250</v>
      </c>
      <c r="J45" s="222" t="s">
        <v>33</v>
      </c>
      <c r="K45" s="224" t="s">
        <v>633</v>
      </c>
      <c r="L45" s="321" t="s">
        <v>28</v>
      </c>
      <c r="M45" s="223"/>
      <c r="N45" s="218"/>
      <c r="O45" s="218"/>
      <c r="P45" s="217"/>
      <c r="Q45" s="243"/>
      <c r="R45" s="243"/>
    </row>
    <row r="46" spans="1:18" ht="41.25">
      <c r="A46" s="216" t="s">
        <v>343</v>
      </c>
      <c r="B46" s="219" t="s">
        <v>634</v>
      </c>
      <c r="C46" s="220">
        <v>800</v>
      </c>
      <c r="D46" s="220">
        <v>800</v>
      </c>
      <c r="E46" s="222" t="s">
        <v>31</v>
      </c>
      <c r="F46" s="221" t="s">
        <v>32</v>
      </c>
      <c r="G46" s="220">
        <v>800</v>
      </c>
      <c r="H46" s="221" t="s">
        <v>32</v>
      </c>
      <c r="I46" s="220">
        <v>800</v>
      </c>
      <c r="J46" s="222" t="s">
        <v>33</v>
      </c>
      <c r="K46" s="224" t="s">
        <v>635</v>
      </c>
      <c r="L46" s="321" t="s">
        <v>28</v>
      </c>
      <c r="M46" s="223"/>
      <c r="N46" s="218"/>
      <c r="O46" s="218"/>
      <c r="P46" s="217"/>
      <c r="Q46" s="243"/>
      <c r="R46" s="243"/>
    </row>
    <row r="47" spans="1:18" ht="133.15" customHeight="1">
      <c r="A47" s="216" t="s">
        <v>346</v>
      </c>
      <c r="B47" s="219" t="s">
        <v>636</v>
      </c>
      <c r="C47" s="220">
        <v>402900</v>
      </c>
      <c r="D47" s="220">
        <v>417738.98</v>
      </c>
      <c r="E47" s="222" t="s">
        <v>31</v>
      </c>
      <c r="F47" s="227" t="s">
        <v>157</v>
      </c>
      <c r="G47" s="220">
        <v>402900</v>
      </c>
      <c r="H47" s="227" t="s">
        <v>157</v>
      </c>
      <c r="I47" s="220">
        <v>402900</v>
      </c>
      <c r="J47" s="222" t="s">
        <v>33</v>
      </c>
      <c r="K47" s="224" t="s">
        <v>637</v>
      </c>
      <c r="L47" s="250"/>
      <c r="M47" s="223"/>
      <c r="N47" s="218"/>
      <c r="O47" s="218"/>
      <c r="P47" s="217"/>
      <c r="Q47" s="243"/>
      <c r="R47" s="243"/>
    </row>
    <row r="48" spans="1:18" ht="114" customHeight="1">
      <c r="A48" s="216" t="s">
        <v>348</v>
      </c>
      <c r="B48" s="219" t="s">
        <v>638</v>
      </c>
      <c r="C48" s="220">
        <v>500000</v>
      </c>
      <c r="D48" s="220">
        <v>500164.65</v>
      </c>
      <c r="E48" s="222" t="s">
        <v>31</v>
      </c>
      <c r="F48" s="227" t="s">
        <v>157</v>
      </c>
      <c r="G48" s="220">
        <v>500000</v>
      </c>
      <c r="H48" s="227" t="s">
        <v>157</v>
      </c>
      <c r="I48" s="220">
        <v>500000</v>
      </c>
      <c r="J48" s="222" t="s">
        <v>33</v>
      </c>
      <c r="K48" s="224" t="s">
        <v>639</v>
      </c>
      <c r="L48" s="250"/>
      <c r="M48" s="223"/>
      <c r="N48" s="218"/>
      <c r="O48" s="218"/>
      <c r="P48" s="217"/>
      <c r="Q48" s="243"/>
      <c r="R48" s="243"/>
    </row>
    <row r="49" spans="1:18" ht="108" customHeight="1">
      <c r="A49" s="216" t="s">
        <v>351</v>
      </c>
      <c r="B49" s="219" t="s">
        <v>640</v>
      </c>
      <c r="C49" s="220">
        <v>12000</v>
      </c>
      <c r="D49" s="220">
        <v>12000</v>
      </c>
      <c r="E49" s="222" t="s">
        <v>31</v>
      </c>
      <c r="F49" s="221" t="s">
        <v>141</v>
      </c>
      <c r="G49" s="220">
        <v>12000</v>
      </c>
      <c r="H49" s="221" t="s">
        <v>141</v>
      </c>
      <c r="I49" s="220">
        <v>12000</v>
      </c>
      <c r="J49" s="222" t="s">
        <v>33</v>
      </c>
      <c r="K49" s="224" t="s">
        <v>641</v>
      </c>
      <c r="L49" s="250"/>
      <c r="M49" s="223"/>
      <c r="N49" s="218"/>
      <c r="O49" s="218"/>
      <c r="P49" s="217"/>
      <c r="Q49" s="243"/>
      <c r="R49" s="243"/>
    </row>
    <row r="50" spans="1:18" ht="39">
      <c r="A50" s="272"/>
      <c r="B50" s="273"/>
      <c r="C50" s="274"/>
      <c r="D50" s="243"/>
      <c r="E50" s="243"/>
      <c r="F50" s="243"/>
      <c r="G50" s="243"/>
      <c r="H50" s="217"/>
      <c r="I50" s="217"/>
      <c r="J50" s="243"/>
      <c r="K50" s="243"/>
      <c r="L50" s="262"/>
    </row>
    <row r="51" spans="1:18" ht="39">
      <c r="A51" s="272"/>
      <c r="B51" s="273"/>
      <c r="C51" s="274"/>
      <c r="D51" s="243"/>
      <c r="E51" s="243"/>
      <c r="F51" s="243"/>
      <c r="G51" s="243"/>
      <c r="H51" s="217"/>
      <c r="I51" s="217"/>
      <c r="J51" s="243"/>
      <c r="K51" s="243"/>
      <c r="L51" s="262"/>
    </row>
    <row r="52" spans="1:18">
      <c r="A52" s="265"/>
      <c r="B52" s="264"/>
      <c r="C52" s="266"/>
      <c r="D52" s="262"/>
      <c r="E52" s="268"/>
      <c r="F52" s="262"/>
      <c r="G52" s="262"/>
      <c r="H52" s="87"/>
      <c r="I52" s="87"/>
      <c r="J52" s="262"/>
      <c r="L52" s="262"/>
    </row>
    <row r="53" spans="1:18">
      <c r="A53" s="265"/>
      <c r="B53" s="264"/>
      <c r="C53" s="266"/>
      <c r="D53" s="262"/>
      <c r="E53" s="268"/>
      <c r="F53" s="262"/>
      <c r="G53" s="262"/>
      <c r="H53" s="87"/>
      <c r="I53" s="262"/>
      <c r="J53" s="262"/>
      <c r="L53" s="262"/>
    </row>
    <row r="54" spans="1:18">
      <c r="A54" s="265"/>
      <c r="B54" s="264"/>
      <c r="C54" s="266"/>
      <c r="D54" s="262"/>
      <c r="E54" s="268"/>
      <c r="F54" s="262"/>
      <c r="G54" s="262"/>
      <c r="H54" s="87"/>
      <c r="I54" s="262"/>
      <c r="J54" s="262"/>
      <c r="L54" s="262"/>
    </row>
    <row r="55" spans="1:18">
      <c r="A55" s="265"/>
      <c r="B55" s="264"/>
      <c r="C55" s="266"/>
      <c r="D55" s="262"/>
      <c r="E55" s="268"/>
      <c r="F55" s="262"/>
      <c r="G55" s="262"/>
      <c r="H55" s="87"/>
      <c r="I55" s="262"/>
      <c r="J55" s="262"/>
      <c r="L55" s="262"/>
    </row>
    <row r="56" spans="1:18">
      <c r="A56" s="265"/>
      <c r="B56" s="264"/>
      <c r="C56" s="266"/>
      <c r="D56" s="262"/>
      <c r="E56" s="268"/>
      <c r="F56" s="262"/>
      <c r="G56" s="262"/>
      <c r="H56" s="87"/>
      <c r="I56" s="262"/>
      <c r="J56" s="262"/>
      <c r="L56" s="262"/>
    </row>
    <row r="57" spans="1:18">
      <c r="A57" s="265"/>
      <c r="B57" s="264"/>
      <c r="C57" s="266"/>
      <c r="D57" s="262"/>
      <c r="E57" s="268"/>
      <c r="F57" s="262"/>
      <c r="G57" s="262"/>
      <c r="H57" s="87"/>
      <c r="I57" s="262"/>
      <c r="J57" s="262"/>
      <c r="L57" s="262"/>
    </row>
    <row r="58" spans="1:18">
      <c r="A58" s="265"/>
      <c r="B58" s="264"/>
      <c r="C58" s="266"/>
      <c r="D58" s="262"/>
      <c r="E58" s="268"/>
      <c r="F58" s="262"/>
      <c r="G58" s="262"/>
      <c r="H58" s="87"/>
      <c r="I58" s="262"/>
      <c r="J58" s="262"/>
      <c r="L58" s="262"/>
    </row>
    <row r="59" spans="1:18">
      <c r="A59" s="265"/>
      <c r="B59" s="264"/>
      <c r="C59" s="266"/>
      <c r="D59" s="262"/>
      <c r="E59" s="268"/>
      <c r="F59" s="262"/>
      <c r="G59" s="262"/>
      <c r="H59" s="87"/>
      <c r="I59" s="262"/>
      <c r="J59" s="262"/>
      <c r="L59" s="262"/>
    </row>
    <row r="60" spans="1:18">
      <c r="A60" s="265"/>
      <c r="B60" s="264"/>
      <c r="C60" s="266"/>
      <c r="D60" s="262"/>
      <c r="E60" s="268"/>
      <c r="F60" s="262"/>
      <c r="G60" s="262"/>
      <c r="H60" s="87"/>
      <c r="I60" s="262"/>
      <c r="J60" s="262"/>
      <c r="L60" s="262"/>
    </row>
    <row r="61" spans="1:18">
      <c r="A61" s="265"/>
      <c r="B61" s="264"/>
      <c r="C61" s="266"/>
      <c r="D61" s="262"/>
      <c r="E61" s="268"/>
      <c r="F61" s="262"/>
      <c r="G61" s="262"/>
      <c r="H61" s="87"/>
      <c r="I61" s="262"/>
      <c r="J61" s="262"/>
      <c r="L61" s="262"/>
    </row>
    <row r="62" spans="1:18">
      <c r="A62" s="265"/>
      <c r="B62" s="264"/>
      <c r="C62" s="266"/>
      <c r="D62" s="262"/>
      <c r="E62" s="268"/>
      <c r="F62" s="262"/>
      <c r="G62" s="262"/>
      <c r="H62" s="87"/>
      <c r="I62" s="262"/>
      <c r="J62" s="262"/>
      <c r="L62" s="262"/>
    </row>
    <row r="63" spans="1:18">
      <c r="A63" s="265"/>
      <c r="B63" s="264"/>
      <c r="C63" s="266"/>
      <c r="D63" s="262"/>
      <c r="E63" s="268"/>
      <c r="F63" s="262"/>
      <c r="G63" s="262"/>
      <c r="H63" s="87"/>
      <c r="I63" s="262"/>
      <c r="J63" s="262"/>
      <c r="L63" s="262"/>
    </row>
    <row r="64" spans="1:18">
      <c r="A64" s="265"/>
      <c r="B64" s="264"/>
      <c r="C64" s="266"/>
      <c r="D64" s="262"/>
      <c r="E64" s="268"/>
      <c r="F64" s="262"/>
      <c r="G64" s="262"/>
      <c r="H64" s="87"/>
      <c r="I64" s="262"/>
      <c r="J64" s="262"/>
      <c r="L64" s="262"/>
    </row>
    <row r="65" spans="1:12">
      <c r="A65" s="265"/>
      <c r="B65" s="264"/>
      <c r="C65" s="266"/>
      <c r="D65" s="262"/>
      <c r="E65" s="268"/>
      <c r="F65" s="262"/>
      <c r="G65" s="262"/>
      <c r="H65" s="87"/>
      <c r="I65" s="262"/>
      <c r="J65" s="262"/>
      <c r="L65" s="262"/>
    </row>
    <row r="66" spans="1:12">
      <c r="A66" s="265"/>
      <c r="B66" s="264"/>
      <c r="C66" s="266"/>
      <c r="D66" s="262"/>
      <c r="E66" s="268"/>
      <c r="F66" s="262"/>
      <c r="G66" s="262"/>
      <c r="H66" s="87"/>
      <c r="I66" s="262"/>
      <c r="J66" s="262"/>
      <c r="L66" s="262"/>
    </row>
    <row r="67" spans="1:12">
      <c r="A67" s="265"/>
      <c r="B67" s="264"/>
      <c r="C67" s="266"/>
      <c r="D67" s="262"/>
      <c r="E67" s="268"/>
      <c r="F67" s="262"/>
      <c r="G67" s="262"/>
      <c r="H67" s="87"/>
      <c r="I67" s="262"/>
      <c r="J67" s="262"/>
      <c r="L67" s="262"/>
    </row>
    <row r="68" spans="1:12">
      <c r="A68" s="265"/>
      <c r="B68" s="264"/>
      <c r="C68" s="266"/>
      <c r="D68" s="262"/>
      <c r="E68" s="268"/>
      <c r="F68" s="262"/>
      <c r="G68" s="262"/>
      <c r="H68" s="262"/>
      <c r="I68" s="262"/>
      <c r="J68" s="262"/>
      <c r="L68" s="262"/>
    </row>
    <row r="69" spans="1:12">
      <c r="A69" s="265"/>
      <c r="B69" s="264"/>
      <c r="C69" s="266"/>
      <c r="D69" s="262"/>
      <c r="E69" s="268"/>
      <c r="F69" s="262"/>
      <c r="G69" s="262"/>
      <c r="H69" s="262"/>
      <c r="I69" s="262"/>
      <c r="J69" s="262"/>
      <c r="L69" s="262"/>
    </row>
    <row r="70" spans="1:12">
      <c r="A70" s="265"/>
      <c r="B70" s="264"/>
      <c r="C70" s="266"/>
      <c r="D70" s="262"/>
      <c r="E70" s="268"/>
      <c r="F70" s="262"/>
      <c r="G70" s="262"/>
      <c r="H70" s="262"/>
      <c r="I70" s="262"/>
      <c r="J70" s="262"/>
      <c r="L70" s="262"/>
    </row>
    <row r="71" spans="1:12">
      <c r="A71" s="265"/>
      <c r="B71" s="264"/>
      <c r="C71" s="266"/>
      <c r="D71" s="262"/>
      <c r="E71" s="268"/>
      <c r="F71" s="262"/>
      <c r="G71" s="262"/>
      <c r="H71" s="262"/>
      <c r="I71" s="262"/>
      <c r="J71" s="262"/>
      <c r="L71" s="262"/>
    </row>
    <row r="72" spans="1:12">
      <c r="A72" s="265"/>
      <c r="B72" s="264"/>
      <c r="C72" s="266"/>
      <c r="D72" s="262"/>
      <c r="E72" s="268"/>
      <c r="F72" s="262"/>
      <c r="G72" s="262"/>
      <c r="H72" s="262"/>
      <c r="I72" s="262"/>
      <c r="J72" s="262"/>
      <c r="L72" s="262"/>
    </row>
    <row r="73" spans="1:12">
      <c r="A73" s="265"/>
      <c r="B73" s="264"/>
      <c r="C73" s="266"/>
      <c r="D73" s="262"/>
      <c r="E73" s="268"/>
      <c r="F73" s="262"/>
      <c r="G73" s="262"/>
      <c r="H73" s="262"/>
      <c r="I73" s="262"/>
      <c r="J73" s="262"/>
      <c r="L73" s="262"/>
    </row>
    <row r="74" spans="1:12">
      <c r="A74" s="265"/>
      <c r="B74" s="264"/>
      <c r="C74" s="266"/>
      <c r="D74" s="262"/>
      <c r="E74" s="268"/>
      <c r="F74" s="262"/>
      <c r="G74" s="262"/>
      <c r="H74" s="262"/>
      <c r="I74" s="262"/>
      <c r="J74" s="262"/>
      <c r="L74" s="262"/>
    </row>
    <row r="75" spans="1:12">
      <c r="A75" s="265"/>
      <c r="B75" s="264"/>
      <c r="C75" s="266"/>
      <c r="D75" s="262"/>
      <c r="E75" s="268"/>
      <c r="F75" s="262"/>
      <c r="G75" s="262"/>
      <c r="H75" s="262"/>
      <c r="I75" s="262"/>
      <c r="J75" s="262"/>
      <c r="L75" s="262"/>
    </row>
    <row r="76" spans="1:12">
      <c r="A76" s="265"/>
      <c r="B76" s="264"/>
      <c r="C76" s="266"/>
      <c r="D76" s="262"/>
      <c r="E76" s="268"/>
      <c r="F76" s="262"/>
      <c r="G76" s="262"/>
      <c r="H76" s="262"/>
      <c r="I76" s="262"/>
      <c r="J76" s="262"/>
      <c r="L76" s="262"/>
    </row>
    <row r="77" spans="1:12">
      <c r="A77" s="265"/>
      <c r="B77" s="264"/>
      <c r="C77" s="266"/>
      <c r="D77" s="262"/>
      <c r="E77" s="268"/>
      <c r="F77" s="262"/>
      <c r="G77" s="262"/>
      <c r="H77" s="262"/>
      <c r="I77" s="262"/>
      <c r="J77" s="262"/>
      <c r="L77" s="262"/>
    </row>
    <row r="78" spans="1:12">
      <c r="A78" s="265"/>
      <c r="B78" s="264"/>
      <c r="C78" s="266"/>
      <c r="D78" s="262"/>
      <c r="E78" s="268"/>
      <c r="F78" s="262"/>
      <c r="G78" s="262"/>
      <c r="H78" s="262"/>
      <c r="I78" s="262"/>
      <c r="J78" s="262"/>
      <c r="L78" s="262"/>
    </row>
    <row r="79" spans="1:12">
      <c r="A79" s="265"/>
      <c r="B79" s="264"/>
      <c r="C79" s="266"/>
      <c r="D79" s="262"/>
      <c r="E79" s="268"/>
      <c r="F79" s="262"/>
      <c r="G79" s="262"/>
      <c r="H79" s="262"/>
      <c r="I79" s="262"/>
      <c r="J79" s="262"/>
      <c r="L79" s="262"/>
    </row>
    <row r="80" spans="1:12">
      <c r="A80" s="265"/>
      <c r="B80" s="264"/>
      <c r="C80" s="266"/>
      <c r="D80" s="262"/>
      <c r="E80" s="268"/>
      <c r="F80" s="262"/>
      <c r="G80" s="262"/>
      <c r="H80" s="262"/>
      <c r="I80" s="262"/>
      <c r="J80" s="262"/>
      <c r="L80" s="262"/>
    </row>
    <row r="81" spans="1:12">
      <c r="A81" s="265"/>
      <c r="B81" s="264"/>
      <c r="C81" s="266"/>
      <c r="D81" s="262"/>
      <c r="E81" s="268"/>
      <c r="F81" s="262"/>
      <c r="G81" s="262"/>
      <c r="H81" s="262"/>
      <c r="I81" s="262"/>
      <c r="J81" s="262"/>
      <c r="L81" s="262"/>
    </row>
    <row r="82" spans="1:12">
      <c r="A82" s="265"/>
      <c r="B82" s="264"/>
      <c r="C82" s="266"/>
      <c r="D82" s="262"/>
      <c r="E82" s="268"/>
      <c r="F82" s="262"/>
      <c r="G82" s="262"/>
      <c r="H82" s="262"/>
      <c r="I82" s="262"/>
      <c r="J82" s="262"/>
      <c r="L82" s="262"/>
    </row>
    <row r="83" spans="1:12">
      <c r="A83" s="265"/>
      <c r="B83" s="264"/>
      <c r="C83" s="266"/>
      <c r="D83" s="262"/>
      <c r="E83" s="268"/>
      <c r="F83" s="262"/>
      <c r="G83" s="262"/>
      <c r="H83" s="262"/>
      <c r="I83" s="262"/>
      <c r="J83" s="262"/>
      <c r="L83" s="262"/>
    </row>
    <row r="84" spans="1:12">
      <c r="A84" s="265"/>
      <c r="B84" s="264"/>
      <c r="C84" s="266"/>
      <c r="D84" s="262"/>
      <c r="E84" s="268"/>
      <c r="F84" s="262"/>
      <c r="G84" s="262"/>
      <c r="H84" s="262"/>
      <c r="I84" s="262"/>
      <c r="J84" s="262"/>
      <c r="L84" s="262"/>
    </row>
    <row r="85" spans="1:12">
      <c r="A85" s="265"/>
      <c r="B85" s="264"/>
      <c r="C85" s="266"/>
      <c r="D85" s="262"/>
      <c r="E85" s="268"/>
      <c r="F85" s="262"/>
      <c r="G85" s="262"/>
      <c r="H85" s="262"/>
      <c r="I85" s="262"/>
      <c r="J85" s="262"/>
      <c r="L85" s="262"/>
    </row>
    <row r="86" spans="1:12">
      <c r="A86" s="265"/>
      <c r="B86" s="264"/>
      <c r="C86" s="266"/>
      <c r="D86" s="262"/>
      <c r="E86" s="268"/>
      <c r="F86" s="262"/>
      <c r="G86" s="262"/>
      <c r="H86" s="262"/>
      <c r="I86" s="262"/>
      <c r="J86" s="262"/>
      <c r="L86" s="262"/>
    </row>
    <row r="87" spans="1:12">
      <c r="A87" s="265"/>
      <c r="B87" s="264"/>
      <c r="C87" s="266"/>
      <c r="D87" s="262"/>
      <c r="E87" s="268"/>
      <c r="F87" s="262"/>
      <c r="G87" s="262"/>
      <c r="H87" s="262"/>
      <c r="I87" s="262"/>
      <c r="J87" s="262"/>
      <c r="L87" s="262"/>
    </row>
    <row r="88" spans="1:12">
      <c r="A88" s="265"/>
      <c r="B88" s="264"/>
      <c r="C88" s="266"/>
      <c r="D88" s="262"/>
      <c r="E88" s="268"/>
      <c r="F88" s="262"/>
      <c r="G88" s="262"/>
      <c r="H88" s="262"/>
      <c r="I88" s="262"/>
      <c r="J88" s="262"/>
      <c r="L88" s="262"/>
    </row>
    <row r="89" spans="1:12">
      <c r="A89" s="265"/>
      <c r="B89" s="264"/>
      <c r="C89" s="266"/>
      <c r="D89" s="262"/>
      <c r="E89" s="268"/>
      <c r="F89" s="262"/>
      <c r="G89" s="262"/>
      <c r="H89" s="262"/>
      <c r="I89" s="262"/>
      <c r="J89" s="262"/>
      <c r="L89" s="262"/>
    </row>
  </sheetData>
  <mergeCells count="6">
    <mergeCell ref="L5:L6"/>
    <mergeCell ref="A2:K2"/>
    <mergeCell ref="A3:K3"/>
    <mergeCell ref="A4:K4"/>
    <mergeCell ref="F5:G5"/>
    <mergeCell ref="H5:I5"/>
  </mergeCells>
  <phoneticPr fontId="31" type="noConversion"/>
  <pageMargins left="0.23622047244094499" right="0.23622047244094499" top="0.74803149606299202" bottom="0.74803149606299202" header="0.31496062992126" footer="0.31496062992126"/>
  <pageSetup paperSize="9" scale="3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topLeftCell="A34" zoomScale="47" zoomScaleNormal="47" workbookViewId="0">
      <selection activeCell="B37" sqref="B37"/>
    </sheetView>
  </sheetViews>
  <sheetFormatPr defaultColWidth="9.140625" defaultRowHeight="27.75"/>
  <cols>
    <col min="1" max="1" width="9.7109375" style="88" customWidth="1"/>
    <col min="2" max="2" width="101.140625" style="89" customWidth="1"/>
    <col min="3" max="3" width="26.28515625" style="90" customWidth="1"/>
    <col min="4" max="4" width="26.28515625" style="91" customWidth="1"/>
    <col min="5" max="5" width="27.28515625" style="88" customWidth="1"/>
    <col min="6" max="6" width="38.42578125" style="88" customWidth="1"/>
    <col min="7" max="7" width="28.5703125" style="91" customWidth="1"/>
    <col min="8" max="8" width="37.140625" style="92" customWidth="1"/>
    <col min="9" max="9" width="28.7109375" style="91" customWidth="1"/>
    <col min="10" max="10" width="49.140625" style="93" customWidth="1"/>
    <col min="11" max="11" width="44.140625" style="89" customWidth="1"/>
    <col min="12" max="12" width="29.28515625" style="18" customWidth="1"/>
    <col min="13" max="16384" width="9.140625" style="89"/>
  </cols>
  <sheetData>
    <row r="1" spans="1:14">
      <c r="K1" s="94" t="s">
        <v>0</v>
      </c>
    </row>
    <row r="2" spans="1:14" ht="33" customHeight="1">
      <c r="A2" s="290" t="s">
        <v>1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</row>
    <row r="3" spans="1:14" ht="33" customHeight="1">
      <c r="A3" s="291" t="s">
        <v>2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</row>
    <row r="4" spans="1:14" ht="33" customHeight="1">
      <c r="A4" s="291" t="s">
        <v>3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</row>
    <row r="5" spans="1:14" ht="29.25" customHeight="1">
      <c r="A5" s="95" t="s">
        <v>4</v>
      </c>
      <c r="B5" s="95" t="s">
        <v>5</v>
      </c>
      <c r="C5" s="96" t="s">
        <v>6</v>
      </c>
      <c r="D5" s="96" t="s">
        <v>7</v>
      </c>
      <c r="E5" s="95" t="s">
        <v>8</v>
      </c>
      <c r="F5" s="292" t="s">
        <v>9</v>
      </c>
      <c r="G5" s="293"/>
      <c r="H5" s="294" t="s">
        <v>10</v>
      </c>
      <c r="I5" s="295"/>
      <c r="J5" s="97" t="s">
        <v>11</v>
      </c>
      <c r="K5" s="98" t="s">
        <v>12</v>
      </c>
      <c r="L5" s="288" t="s">
        <v>13</v>
      </c>
    </row>
    <row r="6" spans="1:14" ht="29.25" customHeight="1">
      <c r="A6" s="99"/>
      <c r="B6" s="100"/>
      <c r="C6" s="101" t="s">
        <v>14</v>
      </c>
      <c r="D6" s="101" t="s">
        <v>14</v>
      </c>
      <c r="E6" s="102"/>
      <c r="F6" s="102" t="s">
        <v>15</v>
      </c>
      <c r="G6" s="103" t="s">
        <v>16</v>
      </c>
      <c r="H6" s="98" t="s">
        <v>17</v>
      </c>
      <c r="I6" s="103" t="s">
        <v>18</v>
      </c>
      <c r="J6" s="97" t="s">
        <v>19</v>
      </c>
      <c r="K6" s="104" t="s">
        <v>20</v>
      </c>
      <c r="L6" s="289"/>
    </row>
    <row r="7" spans="1:14" s="87" customFormat="1" ht="85.9" customHeight="1">
      <c r="A7" s="105" t="s">
        <v>21</v>
      </c>
      <c r="B7" s="106" t="s">
        <v>22</v>
      </c>
      <c r="C7" s="111">
        <v>4000</v>
      </c>
      <c r="D7" s="111" t="s">
        <v>23</v>
      </c>
      <c r="E7" s="112" t="s">
        <v>24</v>
      </c>
      <c r="F7" s="113" t="s">
        <v>25</v>
      </c>
      <c r="G7" s="111">
        <v>4000</v>
      </c>
      <c r="H7" s="113" t="s">
        <v>25</v>
      </c>
      <c r="I7" s="111">
        <v>4000</v>
      </c>
      <c r="J7" s="113" t="s">
        <v>26</v>
      </c>
      <c r="K7" s="114" t="s">
        <v>27</v>
      </c>
      <c r="L7" s="115" t="s">
        <v>28</v>
      </c>
      <c r="M7" s="116"/>
      <c r="N7" s="117"/>
    </row>
    <row r="8" spans="1:14" s="87" customFormat="1" ht="89.45" customHeight="1">
      <c r="A8" s="105" t="s">
        <v>29</v>
      </c>
      <c r="B8" s="106" t="s">
        <v>30</v>
      </c>
      <c r="C8" s="111">
        <v>2670</v>
      </c>
      <c r="D8" s="111">
        <v>2670</v>
      </c>
      <c r="E8" s="113" t="s">
        <v>31</v>
      </c>
      <c r="F8" s="112" t="s">
        <v>32</v>
      </c>
      <c r="G8" s="111">
        <v>2670</v>
      </c>
      <c r="H8" s="112" t="s">
        <v>32</v>
      </c>
      <c r="I8" s="111">
        <v>2670</v>
      </c>
      <c r="J8" s="113" t="s">
        <v>33</v>
      </c>
      <c r="K8" s="118" t="s">
        <v>34</v>
      </c>
      <c r="L8" s="115" t="s">
        <v>28</v>
      </c>
      <c r="M8" s="116"/>
      <c r="N8" s="117"/>
    </row>
    <row r="9" spans="1:14" s="87" customFormat="1" ht="109.5" customHeight="1">
      <c r="A9" s="105" t="s">
        <v>35</v>
      </c>
      <c r="B9" s="106" t="s">
        <v>36</v>
      </c>
      <c r="C9" s="111">
        <v>2000</v>
      </c>
      <c r="D9" s="111">
        <v>2000</v>
      </c>
      <c r="E9" s="119" t="s">
        <v>37</v>
      </c>
      <c r="F9" s="113" t="s">
        <v>38</v>
      </c>
      <c r="G9" s="111">
        <v>2000</v>
      </c>
      <c r="H9" s="113" t="s">
        <v>38</v>
      </c>
      <c r="I9" s="111">
        <v>2000</v>
      </c>
      <c r="J9" s="110" t="s">
        <v>39</v>
      </c>
      <c r="K9" s="114" t="s">
        <v>40</v>
      </c>
      <c r="L9" s="115" t="s">
        <v>28</v>
      </c>
      <c r="M9" s="116"/>
      <c r="N9" s="117"/>
    </row>
    <row r="10" spans="1:14" s="87" customFormat="1" ht="46.5" customHeight="1">
      <c r="A10" s="105" t="s">
        <v>41</v>
      </c>
      <c r="B10" s="106" t="s">
        <v>42</v>
      </c>
      <c r="C10" s="111">
        <v>46960</v>
      </c>
      <c r="D10" s="111">
        <v>46960</v>
      </c>
      <c r="E10" s="113" t="s">
        <v>31</v>
      </c>
      <c r="F10" s="112" t="s">
        <v>43</v>
      </c>
      <c r="G10" s="111">
        <v>46960</v>
      </c>
      <c r="H10" s="112" t="s">
        <v>43</v>
      </c>
      <c r="I10" s="111">
        <v>46960</v>
      </c>
      <c r="J10" s="113" t="s">
        <v>33</v>
      </c>
      <c r="K10" s="118" t="s">
        <v>44</v>
      </c>
      <c r="L10" s="115"/>
      <c r="M10" s="116"/>
      <c r="N10" s="117"/>
    </row>
    <row r="11" spans="1:14" s="87" customFormat="1" ht="46.5" customHeight="1">
      <c r="A11" s="105" t="s">
        <v>45</v>
      </c>
      <c r="B11" s="106" t="s">
        <v>46</v>
      </c>
      <c r="C11" s="111">
        <v>21238.43</v>
      </c>
      <c r="D11" s="111">
        <v>21238.43</v>
      </c>
      <c r="E11" s="113" t="s">
        <v>31</v>
      </c>
      <c r="F11" s="112" t="s">
        <v>47</v>
      </c>
      <c r="G11" s="111">
        <v>21238.43</v>
      </c>
      <c r="H11" s="112" t="s">
        <v>47</v>
      </c>
      <c r="I11" s="111">
        <v>21238.43</v>
      </c>
      <c r="J11" s="113" t="s">
        <v>33</v>
      </c>
      <c r="K11" s="118" t="s">
        <v>48</v>
      </c>
      <c r="L11" s="115"/>
      <c r="M11" s="116"/>
      <c r="N11" s="117"/>
    </row>
    <row r="12" spans="1:14" s="87" customFormat="1" ht="46.5" customHeight="1">
      <c r="A12" s="105" t="s">
        <v>49</v>
      </c>
      <c r="B12" s="106" t="s">
        <v>50</v>
      </c>
      <c r="C12" s="111">
        <v>39600</v>
      </c>
      <c r="D12" s="111">
        <v>39600</v>
      </c>
      <c r="E12" s="113" t="s">
        <v>31</v>
      </c>
      <c r="F12" s="113" t="s">
        <v>51</v>
      </c>
      <c r="G12" s="111">
        <v>39600</v>
      </c>
      <c r="H12" s="113" t="s">
        <v>51</v>
      </c>
      <c r="I12" s="111">
        <v>39600</v>
      </c>
      <c r="J12" s="113" t="s">
        <v>33</v>
      </c>
      <c r="K12" s="118" t="s">
        <v>52</v>
      </c>
      <c r="L12" s="115"/>
      <c r="M12" s="116"/>
      <c r="N12" s="117"/>
    </row>
    <row r="13" spans="1:14" s="87" customFormat="1" ht="80.45" customHeight="1">
      <c r="A13" s="105" t="s">
        <v>53</v>
      </c>
      <c r="B13" s="107" t="s">
        <v>54</v>
      </c>
      <c r="C13" s="111">
        <v>2500</v>
      </c>
      <c r="D13" s="111">
        <v>2500</v>
      </c>
      <c r="E13" s="119" t="s">
        <v>37</v>
      </c>
      <c r="F13" s="113" t="s">
        <v>38</v>
      </c>
      <c r="G13" s="111">
        <v>2500</v>
      </c>
      <c r="H13" s="113" t="s">
        <v>38</v>
      </c>
      <c r="I13" s="111">
        <v>2500</v>
      </c>
      <c r="J13" s="110" t="s">
        <v>39</v>
      </c>
      <c r="K13" s="114" t="s">
        <v>55</v>
      </c>
      <c r="L13" s="115" t="s">
        <v>28</v>
      </c>
      <c r="M13" s="116"/>
      <c r="N13" s="117"/>
    </row>
    <row r="14" spans="1:14" s="87" customFormat="1" ht="91.15" customHeight="1">
      <c r="A14" s="105" t="s">
        <v>56</v>
      </c>
      <c r="B14" s="106" t="s">
        <v>57</v>
      </c>
      <c r="C14" s="111">
        <v>2000</v>
      </c>
      <c r="D14" s="111">
        <v>2000</v>
      </c>
      <c r="E14" s="119" t="s">
        <v>37</v>
      </c>
      <c r="F14" s="113" t="s">
        <v>38</v>
      </c>
      <c r="G14" s="111">
        <v>2000</v>
      </c>
      <c r="H14" s="113" t="s">
        <v>38</v>
      </c>
      <c r="I14" s="111">
        <v>2000</v>
      </c>
      <c r="J14" s="110" t="s">
        <v>39</v>
      </c>
      <c r="K14" s="114" t="s">
        <v>55</v>
      </c>
      <c r="L14" s="115" t="s">
        <v>28</v>
      </c>
      <c r="M14" s="116"/>
      <c r="N14" s="117"/>
    </row>
    <row r="15" spans="1:14" s="87" customFormat="1" ht="88.9" customHeight="1">
      <c r="A15" s="105" t="s">
        <v>58</v>
      </c>
      <c r="B15" s="106" t="s">
        <v>59</v>
      </c>
      <c r="C15" s="111">
        <v>4500</v>
      </c>
      <c r="D15" s="111">
        <v>4500</v>
      </c>
      <c r="E15" s="119" t="s">
        <v>37</v>
      </c>
      <c r="F15" s="113" t="s">
        <v>38</v>
      </c>
      <c r="G15" s="111">
        <v>4500</v>
      </c>
      <c r="H15" s="113" t="s">
        <v>38</v>
      </c>
      <c r="I15" s="111">
        <v>4500</v>
      </c>
      <c r="J15" s="110" t="s">
        <v>39</v>
      </c>
      <c r="K15" s="114" t="s">
        <v>55</v>
      </c>
      <c r="L15" s="115" t="s">
        <v>28</v>
      </c>
      <c r="M15" s="116"/>
      <c r="N15" s="117"/>
    </row>
    <row r="16" spans="1:14" s="87" customFormat="1" ht="76.150000000000006" customHeight="1">
      <c r="A16" s="105" t="s">
        <v>60</v>
      </c>
      <c r="B16" s="106" t="s">
        <v>61</v>
      </c>
      <c r="C16" s="111">
        <v>21750</v>
      </c>
      <c r="D16" s="111">
        <v>21750</v>
      </c>
      <c r="E16" s="113" t="s">
        <v>31</v>
      </c>
      <c r="F16" s="112" t="s">
        <v>62</v>
      </c>
      <c r="G16" s="111">
        <v>21750</v>
      </c>
      <c r="H16" s="112" t="s">
        <v>62</v>
      </c>
      <c r="I16" s="111">
        <v>21750</v>
      </c>
      <c r="J16" s="113" t="s">
        <v>33</v>
      </c>
      <c r="K16" s="118" t="s">
        <v>63</v>
      </c>
      <c r="L16" s="115"/>
      <c r="M16" s="116"/>
      <c r="N16" s="117"/>
    </row>
    <row r="17" spans="1:14" s="87" customFormat="1" ht="110.25" customHeight="1">
      <c r="A17" s="105" t="s">
        <v>64</v>
      </c>
      <c r="B17" s="106" t="s">
        <v>65</v>
      </c>
      <c r="C17" s="111">
        <v>3000</v>
      </c>
      <c r="D17" s="111">
        <v>3000</v>
      </c>
      <c r="E17" s="119" t="s">
        <v>37</v>
      </c>
      <c r="F17" s="113" t="s">
        <v>38</v>
      </c>
      <c r="G17" s="111">
        <v>3000</v>
      </c>
      <c r="H17" s="113" t="s">
        <v>38</v>
      </c>
      <c r="I17" s="111">
        <v>3000</v>
      </c>
      <c r="J17" s="110" t="s">
        <v>39</v>
      </c>
      <c r="K17" s="114" t="s">
        <v>66</v>
      </c>
      <c r="L17" s="115" t="s">
        <v>28</v>
      </c>
      <c r="M17" s="116"/>
      <c r="N17" s="117"/>
    </row>
    <row r="18" spans="1:14" s="87" customFormat="1" ht="106.5" customHeight="1">
      <c r="A18" s="105" t="s">
        <v>67</v>
      </c>
      <c r="B18" s="106" t="s">
        <v>68</v>
      </c>
      <c r="C18" s="111">
        <v>2500</v>
      </c>
      <c r="D18" s="111">
        <v>2500</v>
      </c>
      <c r="E18" s="119" t="s">
        <v>37</v>
      </c>
      <c r="F18" s="113" t="s">
        <v>38</v>
      </c>
      <c r="G18" s="111">
        <v>2500</v>
      </c>
      <c r="H18" s="113" t="s">
        <v>38</v>
      </c>
      <c r="I18" s="111">
        <v>2500</v>
      </c>
      <c r="J18" s="110" t="s">
        <v>39</v>
      </c>
      <c r="K18" s="114" t="s">
        <v>66</v>
      </c>
      <c r="L18" s="115" t="s">
        <v>28</v>
      </c>
      <c r="M18" s="116"/>
      <c r="N18" s="117"/>
    </row>
    <row r="19" spans="1:14" s="87" customFormat="1" ht="93.6" customHeight="1">
      <c r="A19" s="105" t="s">
        <v>69</v>
      </c>
      <c r="B19" s="106" t="s">
        <v>70</v>
      </c>
      <c r="C19" s="111">
        <v>950</v>
      </c>
      <c r="D19" s="111">
        <v>950</v>
      </c>
      <c r="E19" s="113" t="s">
        <v>31</v>
      </c>
      <c r="F19" s="112" t="s">
        <v>71</v>
      </c>
      <c r="G19" s="111">
        <v>950</v>
      </c>
      <c r="H19" s="112" t="s">
        <v>71</v>
      </c>
      <c r="I19" s="111">
        <v>950</v>
      </c>
      <c r="J19" s="113" t="s">
        <v>33</v>
      </c>
      <c r="K19" s="118" t="s">
        <v>72</v>
      </c>
      <c r="L19" s="115" t="s">
        <v>28</v>
      </c>
      <c r="M19" s="116"/>
      <c r="N19" s="117"/>
    </row>
    <row r="20" spans="1:14" s="87" customFormat="1" ht="91.9" customHeight="1">
      <c r="A20" s="105" t="s">
        <v>73</v>
      </c>
      <c r="B20" s="106" t="s">
        <v>74</v>
      </c>
      <c r="C20" s="111">
        <v>14000</v>
      </c>
      <c r="D20" s="111">
        <v>14000</v>
      </c>
      <c r="E20" s="113" t="s">
        <v>31</v>
      </c>
      <c r="F20" s="112" t="s">
        <v>32</v>
      </c>
      <c r="G20" s="111">
        <v>14000</v>
      </c>
      <c r="H20" s="112" t="s">
        <v>32</v>
      </c>
      <c r="I20" s="111">
        <v>14000</v>
      </c>
      <c r="J20" s="113" t="s">
        <v>33</v>
      </c>
      <c r="K20" s="118" t="s">
        <v>75</v>
      </c>
      <c r="L20" s="115"/>
      <c r="M20" s="116"/>
      <c r="N20" s="117"/>
    </row>
    <row r="21" spans="1:14" s="87" customFormat="1" ht="95.45" customHeight="1">
      <c r="A21" s="105" t="s">
        <v>76</v>
      </c>
      <c r="B21" s="106" t="s">
        <v>77</v>
      </c>
      <c r="C21" s="111">
        <v>1800</v>
      </c>
      <c r="D21" s="111">
        <v>1800</v>
      </c>
      <c r="E21" s="113" t="s">
        <v>31</v>
      </c>
      <c r="F21" s="112" t="s">
        <v>78</v>
      </c>
      <c r="G21" s="111">
        <v>1800</v>
      </c>
      <c r="H21" s="112" t="s">
        <v>78</v>
      </c>
      <c r="I21" s="111">
        <v>1800</v>
      </c>
      <c r="J21" s="113" t="s">
        <v>33</v>
      </c>
      <c r="K21" s="118" t="s">
        <v>79</v>
      </c>
      <c r="L21" s="115" t="s">
        <v>28</v>
      </c>
      <c r="M21" s="116"/>
      <c r="N21" s="117"/>
    </row>
    <row r="22" spans="1:14" s="87" customFormat="1" ht="98.45" customHeight="1">
      <c r="A22" s="105" t="s">
        <v>80</v>
      </c>
      <c r="B22" s="106" t="s">
        <v>81</v>
      </c>
      <c r="C22" s="111">
        <v>6841.58</v>
      </c>
      <c r="D22" s="111">
        <v>6841.58</v>
      </c>
      <c r="E22" s="113" t="s">
        <v>31</v>
      </c>
      <c r="F22" s="112" t="s">
        <v>47</v>
      </c>
      <c r="G22" s="111">
        <v>6841.58</v>
      </c>
      <c r="H22" s="112" t="s">
        <v>47</v>
      </c>
      <c r="I22" s="111">
        <v>6841.58</v>
      </c>
      <c r="J22" s="113" t="s">
        <v>33</v>
      </c>
      <c r="K22" s="118" t="s">
        <v>82</v>
      </c>
      <c r="L22" s="115"/>
      <c r="M22" s="116"/>
      <c r="N22" s="117"/>
    </row>
    <row r="23" spans="1:14" s="87" customFormat="1" ht="108.75" customHeight="1">
      <c r="A23" s="105" t="s">
        <v>83</v>
      </c>
      <c r="B23" s="106" t="s">
        <v>57</v>
      </c>
      <c r="C23" s="111">
        <v>2000</v>
      </c>
      <c r="D23" s="111">
        <v>2000</v>
      </c>
      <c r="E23" s="119" t="s">
        <v>37</v>
      </c>
      <c r="F23" s="113" t="s">
        <v>38</v>
      </c>
      <c r="G23" s="111">
        <v>2000</v>
      </c>
      <c r="H23" s="113" t="s">
        <v>38</v>
      </c>
      <c r="I23" s="111">
        <v>2000</v>
      </c>
      <c r="J23" s="110" t="s">
        <v>39</v>
      </c>
      <c r="K23" s="114" t="s">
        <v>84</v>
      </c>
      <c r="L23" s="115" t="s">
        <v>28</v>
      </c>
      <c r="M23" s="116"/>
      <c r="N23" s="117"/>
    </row>
    <row r="24" spans="1:14" s="87" customFormat="1" ht="103.5" customHeight="1">
      <c r="A24" s="105" t="s">
        <v>85</v>
      </c>
      <c r="B24" s="106" t="s">
        <v>59</v>
      </c>
      <c r="C24" s="111">
        <v>4500</v>
      </c>
      <c r="D24" s="111">
        <v>4500</v>
      </c>
      <c r="E24" s="119" t="s">
        <v>37</v>
      </c>
      <c r="F24" s="113" t="s">
        <v>38</v>
      </c>
      <c r="G24" s="111">
        <v>4500</v>
      </c>
      <c r="H24" s="113" t="s">
        <v>38</v>
      </c>
      <c r="I24" s="111">
        <v>4500</v>
      </c>
      <c r="J24" s="110" t="s">
        <v>39</v>
      </c>
      <c r="K24" s="114" t="s">
        <v>84</v>
      </c>
      <c r="L24" s="115" t="s">
        <v>28</v>
      </c>
      <c r="M24" s="116"/>
      <c r="N24" s="117"/>
    </row>
    <row r="25" spans="1:14" s="87" customFormat="1" ht="103.5" customHeight="1">
      <c r="A25" s="105" t="s">
        <v>86</v>
      </c>
      <c r="B25" s="106" t="s">
        <v>87</v>
      </c>
      <c r="C25" s="111">
        <v>4000</v>
      </c>
      <c r="D25" s="111">
        <v>4000</v>
      </c>
      <c r="E25" s="119" t="s">
        <v>37</v>
      </c>
      <c r="F25" s="113" t="s">
        <v>38</v>
      </c>
      <c r="G25" s="111">
        <v>4000</v>
      </c>
      <c r="H25" s="113" t="s">
        <v>38</v>
      </c>
      <c r="I25" s="111">
        <v>4000</v>
      </c>
      <c r="J25" s="110" t="s">
        <v>39</v>
      </c>
      <c r="K25" s="114" t="s">
        <v>84</v>
      </c>
      <c r="L25" s="115" t="s">
        <v>28</v>
      </c>
      <c r="M25" s="117"/>
      <c r="N25" s="117"/>
    </row>
    <row r="26" spans="1:14" s="87" customFormat="1" ht="103.5" customHeight="1">
      <c r="A26" s="105" t="s">
        <v>88</v>
      </c>
      <c r="B26" s="107" t="s">
        <v>89</v>
      </c>
      <c r="C26" s="111">
        <v>2500</v>
      </c>
      <c r="D26" s="111">
        <v>2500</v>
      </c>
      <c r="E26" s="119" t="s">
        <v>37</v>
      </c>
      <c r="F26" s="113" t="s">
        <v>38</v>
      </c>
      <c r="G26" s="111">
        <v>2500</v>
      </c>
      <c r="H26" s="113" t="s">
        <v>38</v>
      </c>
      <c r="I26" s="111">
        <v>2500</v>
      </c>
      <c r="J26" s="110" t="s">
        <v>39</v>
      </c>
      <c r="K26" s="114" t="s">
        <v>84</v>
      </c>
      <c r="L26" s="115" t="s">
        <v>28</v>
      </c>
      <c r="M26" s="117"/>
      <c r="N26" s="117"/>
    </row>
    <row r="27" spans="1:14" s="87" customFormat="1" ht="103.5" customHeight="1">
      <c r="A27" s="105" t="s">
        <v>90</v>
      </c>
      <c r="B27" s="106" t="s">
        <v>91</v>
      </c>
      <c r="C27" s="111">
        <v>2500</v>
      </c>
      <c r="D27" s="111">
        <v>2500</v>
      </c>
      <c r="E27" s="119" t="s">
        <v>37</v>
      </c>
      <c r="F27" s="113" t="s">
        <v>38</v>
      </c>
      <c r="G27" s="111">
        <v>2500</v>
      </c>
      <c r="H27" s="113" t="s">
        <v>38</v>
      </c>
      <c r="I27" s="111">
        <v>2500</v>
      </c>
      <c r="J27" s="110" t="s">
        <v>39</v>
      </c>
      <c r="K27" s="114" t="s">
        <v>84</v>
      </c>
      <c r="L27" s="115" t="s">
        <v>28</v>
      </c>
      <c r="M27" s="117"/>
      <c r="N27" s="117"/>
    </row>
    <row r="28" spans="1:14" s="87" customFormat="1" ht="113.45" customHeight="1">
      <c r="A28" s="105" t="s">
        <v>92</v>
      </c>
      <c r="B28" s="106" t="s">
        <v>93</v>
      </c>
      <c r="C28" s="111">
        <v>1680</v>
      </c>
      <c r="D28" s="111">
        <v>1680</v>
      </c>
      <c r="E28" s="113" t="s">
        <v>31</v>
      </c>
      <c r="F28" s="113" t="s">
        <v>94</v>
      </c>
      <c r="G28" s="111">
        <v>1680</v>
      </c>
      <c r="H28" s="113" t="s">
        <v>94</v>
      </c>
      <c r="I28" s="111">
        <v>1680</v>
      </c>
      <c r="J28" s="113" t="s">
        <v>33</v>
      </c>
      <c r="K28" s="118" t="s">
        <v>95</v>
      </c>
      <c r="L28" s="115" t="s">
        <v>28</v>
      </c>
      <c r="M28" s="117"/>
      <c r="N28" s="117"/>
    </row>
    <row r="29" spans="1:14" s="87" customFormat="1" ht="108" customHeight="1">
      <c r="A29" s="105" t="s">
        <v>96</v>
      </c>
      <c r="B29" s="106" t="s">
        <v>97</v>
      </c>
      <c r="C29" s="111">
        <v>13020</v>
      </c>
      <c r="D29" s="111">
        <v>13020</v>
      </c>
      <c r="E29" s="113" t="s">
        <v>31</v>
      </c>
      <c r="F29" s="113" t="s">
        <v>94</v>
      </c>
      <c r="G29" s="111">
        <v>13020</v>
      </c>
      <c r="H29" s="113" t="s">
        <v>94</v>
      </c>
      <c r="I29" s="111">
        <v>13020</v>
      </c>
      <c r="J29" s="113" t="s">
        <v>33</v>
      </c>
      <c r="K29" s="118" t="s">
        <v>98</v>
      </c>
      <c r="L29" s="115"/>
      <c r="M29" s="117"/>
      <c r="N29" s="117"/>
    </row>
    <row r="30" spans="1:14" s="87" customFormat="1" ht="90" customHeight="1">
      <c r="A30" s="105" t="s">
        <v>99</v>
      </c>
      <c r="B30" s="106" t="s">
        <v>100</v>
      </c>
      <c r="C30" s="111">
        <v>11060</v>
      </c>
      <c r="D30" s="111">
        <v>11060</v>
      </c>
      <c r="E30" s="113" t="s">
        <v>31</v>
      </c>
      <c r="F30" s="112" t="s">
        <v>32</v>
      </c>
      <c r="G30" s="111">
        <v>11060</v>
      </c>
      <c r="H30" s="112" t="s">
        <v>32</v>
      </c>
      <c r="I30" s="111">
        <v>11060</v>
      </c>
      <c r="J30" s="113" t="s">
        <v>33</v>
      </c>
      <c r="K30" s="118" t="s">
        <v>101</v>
      </c>
      <c r="L30" s="115"/>
      <c r="M30" s="117"/>
      <c r="N30" s="117"/>
    </row>
    <row r="31" spans="1:14" s="87" customFormat="1" ht="115.5" customHeight="1">
      <c r="A31" s="105" t="s">
        <v>102</v>
      </c>
      <c r="B31" s="106" t="s">
        <v>57</v>
      </c>
      <c r="C31" s="111">
        <v>2000</v>
      </c>
      <c r="D31" s="111">
        <v>2000</v>
      </c>
      <c r="E31" s="119" t="s">
        <v>37</v>
      </c>
      <c r="F31" s="113" t="s">
        <v>38</v>
      </c>
      <c r="G31" s="111">
        <v>2000</v>
      </c>
      <c r="H31" s="113" t="s">
        <v>38</v>
      </c>
      <c r="I31" s="111">
        <v>2000</v>
      </c>
      <c r="J31" s="110" t="s">
        <v>39</v>
      </c>
      <c r="K31" s="114" t="s">
        <v>103</v>
      </c>
      <c r="L31" s="115" t="s">
        <v>28</v>
      </c>
      <c r="M31" s="117"/>
      <c r="N31" s="117"/>
    </row>
    <row r="32" spans="1:14" s="87" customFormat="1" ht="69.75" customHeight="1">
      <c r="A32" s="105" t="s">
        <v>104</v>
      </c>
      <c r="B32" s="106" t="s">
        <v>105</v>
      </c>
      <c r="C32" s="111">
        <v>15000</v>
      </c>
      <c r="D32" s="111">
        <v>15000</v>
      </c>
      <c r="E32" s="113" t="s">
        <v>31</v>
      </c>
      <c r="F32" s="112" t="s">
        <v>106</v>
      </c>
      <c r="G32" s="111">
        <v>15000</v>
      </c>
      <c r="H32" s="112" t="s">
        <v>107</v>
      </c>
      <c r="I32" s="111">
        <v>15000</v>
      </c>
      <c r="J32" s="113" t="s">
        <v>33</v>
      </c>
      <c r="K32" s="114" t="s">
        <v>108</v>
      </c>
      <c r="L32" s="115"/>
      <c r="M32" s="117"/>
      <c r="N32" s="117"/>
    </row>
    <row r="33" spans="1:14" s="87" customFormat="1" ht="39.75" customHeight="1">
      <c r="A33" s="105" t="s">
        <v>109</v>
      </c>
      <c r="B33" s="106" t="s">
        <v>110</v>
      </c>
      <c r="C33" s="111">
        <v>219300</v>
      </c>
      <c r="D33" s="111">
        <v>219300</v>
      </c>
      <c r="E33" s="113" t="s">
        <v>31</v>
      </c>
      <c r="F33" s="112" t="s">
        <v>111</v>
      </c>
      <c r="G33" s="111">
        <v>219300</v>
      </c>
      <c r="H33" s="112" t="s">
        <v>111</v>
      </c>
      <c r="I33" s="111">
        <v>219300</v>
      </c>
      <c r="J33" s="113" t="s">
        <v>33</v>
      </c>
      <c r="K33" s="118" t="s">
        <v>112</v>
      </c>
      <c r="L33" s="115"/>
      <c r="M33" s="117"/>
      <c r="N33" s="117"/>
    </row>
    <row r="34" spans="1:14" s="87" customFormat="1" ht="39.75" customHeight="1">
      <c r="A34" s="105" t="s">
        <v>113</v>
      </c>
      <c r="B34" s="106" t="s">
        <v>114</v>
      </c>
      <c r="C34" s="111">
        <v>44750</v>
      </c>
      <c r="D34" s="111">
        <v>44750</v>
      </c>
      <c r="E34" s="113" t="s">
        <v>31</v>
      </c>
      <c r="F34" s="113" t="s">
        <v>94</v>
      </c>
      <c r="G34" s="111">
        <v>44750</v>
      </c>
      <c r="H34" s="113" t="s">
        <v>94</v>
      </c>
      <c r="I34" s="111">
        <v>44750</v>
      </c>
      <c r="J34" s="113" t="s">
        <v>33</v>
      </c>
      <c r="K34" s="118" t="s">
        <v>115</v>
      </c>
      <c r="L34" s="115"/>
      <c r="M34" s="117"/>
      <c r="N34" s="117"/>
    </row>
    <row r="35" spans="1:14" s="87" customFormat="1" ht="39.75" customHeight="1">
      <c r="A35" s="105" t="s">
        <v>116</v>
      </c>
      <c r="B35" s="106" t="s">
        <v>117</v>
      </c>
      <c r="C35" s="111">
        <v>50500</v>
      </c>
      <c r="D35" s="111">
        <v>50500</v>
      </c>
      <c r="E35" s="113" t="s">
        <v>31</v>
      </c>
      <c r="F35" s="112" t="s">
        <v>71</v>
      </c>
      <c r="G35" s="111">
        <v>50500</v>
      </c>
      <c r="H35" s="112" t="s">
        <v>71</v>
      </c>
      <c r="I35" s="111">
        <v>50500</v>
      </c>
      <c r="J35" s="113" t="s">
        <v>33</v>
      </c>
      <c r="K35" s="118" t="s">
        <v>118</v>
      </c>
      <c r="L35" s="115"/>
      <c r="M35" s="117"/>
      <c r="N35" s="117"/>
    </row>
    <row r="36" spans="1:14" s="87" customFormat="1" ht="63.75" customHeight="1">
      <c r="A36" s="105" t="s">
        <v>119</v>
      </c>
      <c r="B36" s="257" t="s">
        <v>702</v>
      </c>
      <c r="C36" s="111">
        <v>54503.55</v>
      </c>
      <c r="D36" s="111">
        <v>54503.55</v>
      </c>
      <c r="E36" s="108" t="s">
        <v>121</v>
      </c>
      <c r="F36" s="112" t="s">
        <v>122</v>
      </c>
      <c r="G36" s="111">
        <v>54503.55</v>
      </c>
      <c r="H36" s="112" t="s">
        <v>122</v>
      </c>
      <c r="I36" s="111">
        <v>54503.55</v>
      </c>
      <c r="J36" s="113" t="s">
        <v>123</v>
      </c>
      <c r="K36" s="118" t="s">
        <v>124</v>
      </c>
      <c r="L36" s="115"/>
      <c r="M36" s="117"/>
      <c r="N36" s="117"/>
    </row>
    <row r="37" spans="1:14" s="87" customFormat="1" ht="73.5" customHeight="1">
      <c r="A37" s="105" t="s">
        <v>125</v>
      </c>
      <c r="B37" s="106" t="s">
        <v>126</v>
      </c>
      <c r="C37" s="111">
        <v>229610.7</v>
      </c>
      <c r="D37" s="111">
        <v>229610.7</v>
      </c>
      <c r="E37" s="108" t="s">
        <v>121</v>
      </c>
      <c r="F37" s="112" t="s">
        <v>122</v>
      </c>
      <c r="G37" s="111">
        <v>229610.7</v>
      </c>
      <c r="H37" s="112" t="s">
        <v>122</v>
      </c>
      <c r="I37" s="111">
        <v>229610.7</v>
      </c>
      <c r="J37" s="113" t="s">
        <v>123</v>
      </c>
      <c r="K37" s="118" t="s">
        <v>127</v>
      </c>
      <c r="L37" s="115"/>
      <c r="M37" s="117"/>
      <c r="N37" s="117"/>
    </row>
    <row r="38" spans="1:14" s="87" customFormat="1" ht="39" customHeight="1">
      <c r="A38" s="105" t="s">
        <v>128</v>
      </c>
      <c r="B38" s="106" t="s">
        <v>129</v>
      </c>
      <c r="C38" s="111">
        <v>7800</v>
      </c>
      <c r="D38" s="111">
        <v>7800</v>
      </c>
      <c r="E38" s="113" t="s">
        <v>31</v>
      </c>
      <c r="F38" s="113" t="s">
        <v>130</v>
      </c>
      <c r="G38" s="111">
        <v>7800</v>
      </c>
      <c r="H38" s="113" t="s">
        <v>130</v>
      </c>
      <c r="I38" s="111">
        <v>7800</v>
      </c>
      <c r="J38" s="113" t="s">
        <v>33</v>
      </c>
      <c r="K38" s="118" t="s">
        <v>131</v>
      </c>
      <c r="L38" s="115"/>
      <c r="M38" s="117"/>
      <c r="N38" s="117"/>
    </row>
    <row r="39" spans="1:14" s="87" customFormat="1" ht="37.5" customHeight="1">
      <c r="A39" s="105" t="s">
        <v>132</v>
      </c>
      <c r="B39" s="106" t="s">
        <v>133</v>
      </c>
      <c r="C39" s="111">
        <v>820</v>
      </c>
      <c r="D39" s="111">
        <v>820</v>
      </c>
      <c r="E39" s="113" t="s">
        <v>31</v>
      </c>
      <c r="F39" s="112" t="s">
        <v>32</v>
      </c>
      <c r="G39" s="111">
        <v>820</v>
      </c>
      <c r="H39" s="112" t="s">
        <v>32</v>
      </c>
      <c r="I39" s="111">
        <v>820</v>
      </c>
      <c r="J39" s="113" t="s">
        <v>33</v>
      </c>
      <c r="K39" s="118" t="s">
        <v>134</v>
      </c>
      <c r="L39" s="115" t="s">
        <v>28</v>
      </c>
      <c r="M39" s="117"/>
      <c r="N39" s="117"/>
    </row>
    <row r="40" spans="1:14" s="87" customFormat="1" ht="98.25" customHeight="1">
      <c r="A40" s="105" t="s">
        <v>135</v>
      </c>
      <c r="B40" s="106" t="s">
        <v>136</v>
      </c>
      <c r="C40" s="111">
        <v>4674</v>
      </c>
      <c r="D40" s="111">
        <v>4674</v>
      </c>
      <c r="E40" s="113" t="s">
        <v>31</v>
      </c>
      <c r="F40" s="112" t="s">
        <v>137</v>
      </c>
      <c r="G40" s="111">
        <v>4674</v>
      </c>
      <c r="H40" s="112" t="s">
        <v>137</v>
      </c>
      <c r="I40" s="111">
        <v>4674</v>
      </c>
      <c r="J40" s="113" t="s">
        <v>33</v>
      </c>
      <c r="K40" s="118" t="s">
        <v>138</v>
      </c>
      <c r="L40" s="115" t="s">
        <v>28</v>
      </c>
      <c r="M40" s="117"/>
      <c r="N40" s="117"/>
    </row>
    <row r="41" spans="1:14" s="87" customFormat="1" ht="37.5" customHeight="1">
      <c r="A41" s="105" t="s">
        <v>139</v>
      </c>
      <c r="B41" s="106" t="s">
        <v>140</v>
      </c>
      <c r="C41" s="111">
        <v>12000</v>
      </c>
      <c r="D41" s="111">
        <v>12000</v>
      </c>
      <c r="E41" s="113" t="s">
        <v>31</v>
      </c>
      <c r="F41" s="112" t="s">
        <v>141</v>
      </c>
      <c r="G41" s="111">
        <v>12000</v>
      </c>
      <c r="H41" s="112" t="s">
        <v>141</v>
      </c>
      <c r="I41" s="111">
        <v>12000</v>
      </c>
      <c r="J41" s="113" t="s">
        <v>33</v>
      </c>
      <c r="K41" s="118" t="s">
        <v>142</v>
      </c>
      <c r="L41" s="115"/>
      <c r="M41" s="117"/>
      <c r="N41" s="117"/>
    </row>
    <row r="42" spans="1:14" s="87" customFormat="1" ht="44.25" customHeight="1">
      <c r="A42" s="105" t="s">
        <v>143</v>
      </c>
      <c r="B42" s="106" t="s">
        <v>144</v>
      </c>
      <c r="C42" s="111">
        <v>9642</v>
      </c>
      <c r="D42" s="111">
        <v>9642</v>
      </c>
      <c r="E42" s="113" t="s">
        <v>31</v>
      </c>
      <c r="F42" s="113" t="s">
        <v>94</v>
      </c>
      <c r="G42" s="111">
        <v>9642</v>
      </c>
      <c r="H42" s="113" t="s">
        <v>94</v>
      </c>
      <c r="I42" s="111">
        <v>9642</v>
      </c>
      <c r="J42" s="113" t="s">
        <v>33</v>
      </c>
      <c r="K42" s="118" t="s">
        <v>145</v>
      </c>
      <c r="L42" s="115"/>
      <c r="M42" s="117"/>
      <c r="N42" s="117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37"/>
  <sheetViews>
    <sheetView topLeftCell="C1" zoomScale="46" zoomScaleNormal="46" workbookViewId="0">
      <selection activeCell="H27" sqref="H27"/>
    </sheetView>
  </sheetViews>
  <sheetFormatPr defaultColWidth="9.140625" defaultRowHeight="33"/>
  <cols>
    <col min="1" max="1" width="9.7109375" style="29" customWidth="1"/>
    <col min="2" max="2" width="101.140625" style="30" customWidth="1"/>
    <col min="3" max="3" width="32" style="31" customWidth="1"/>
    <col min="4" max="4" width="36.42578125" style="32" customWidth="1"/>
    <col min="5" max="5" width="38.7109375" style="29" customWidth="1"/>
    <col min="6" max="6" width="38.42578125" style="29" customWidth="1"/>
    <col min="7" max="7" width="28.5703125" style="32" customWidth="1"/>
    <col min="8" max="8" width="37.140625" style="33" customWidth="1"/>
    <col min="9" max="9" width="32" style="32" customWidth="1"/>
    <col min="10" max="10" width="49.140625" style="34" customWidth="1"/>
    <col min="11" max="11" width="44.140625" style="30" customWidth="1"/>
    <col min="12" max="12" width="29.28515625" style="35" customWidth="1"/>
    <col min="13" max="16384" width="9.140625" style="30"/>
  </cols>
  <sheetData>
    <row r="1" spans="1:13">
      <c r="K1" s="77" t="s">
        <v>0</v>
      </c>
    </row>
    <row r="2" spans="1:13" ht="33" customHeight="1">
      <c r="A2" s="277" t="s">
        <v>146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</row>
    <row r="3" spans="1:13" ht="33" customHeigh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</row>
    <row r="4" spans="1:13" ht="33" customHeight="1">
      <c r="A4" s="278" t="s">
        <v>147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</row>
    <row r="5" spans="1:13" ht="33" customHeight="1">
      <c r="A5" s="37" t="s">
        <v>4</v>
      </c>
      <c r="B5" s="37" t="s">
        <v>5</v>
      </c>
      <c r="C5" s="38" t="s">
        <v>6</v>
      </c>
      <c r="D5" s="38" t="s">
        <v>7</v>
      </c>
      <c r="E5" s="37" t="s">
        <v>8</v>
      </c>
      <c r="F5" s="298" t="s">
        <v>9</v>
      </c>
      <c r="G5" s="299"/>
      <c r="H5" s="300" t="s">
        <v>10</v>
      </c>
      <c r="I5" s="301"/>
      <c r="J5" s="39" t="s">
        <v>11</v>
      </c>
      <c r="K5" s="40" t="s">
        <v>12</v>
      </c>
      <c r="L5" s="296" t="s">
        <v>13</v>
      </c>
    </row>
    <row r="6" spans="1:13" ht="31.5" customHeight="1">
      <c r="A6" s="41"/>
      <c r="B6" s="42"/>
      <c r="C6" s="43" t="s">
        <v>14</v>
      </c>
      <c r="D6" s="43" t="s">
        <v>14</v>
      </c>
      <c r="E6" s="44"/>
      <c r="F6" s="44" t="s">
        <v>15</v>
      </c>
      <c r="G6" s="45" t="s">
        <v>16</v>
      </c>
      <c r="H6" s="40" t="s">
        <v>17</v>
      </c>
      <c r="I6" s="45" t="s">
        <v>18</v>
      </c>
      <c r="J6" s="39" t="s">
        <v>19</v>
      </c>
      <c r="K6" s="46" t="s">
        <v>20</v>
      </c>
      <c r="L6" s="297"/>
    </row>
    <row r="7" spans="1:13" s="28" customFormat="1" ht="57" customHeight="1">
      <c r="A7" s="78" t="s">
        <v>21</v>
      </c>
      <c r="B7" s="79" t="s">
        <v>148</v>
      </c>
      <c r="C7" s="80">
        <v>4000</v>
      </c>
      <c r="D7" s="80">
        <v>4000</v>
      </c>
      <c r="E7" s="81" t="s">
        <v>24</v>
      </c>
      <c r="F7" s="51" t="s">
        <v>25</v>
      </c>
      <c r="G7" s="80">
        <v>4000</v>
      </c>
      <c r="H7" s="51" t="s">
        <v>25</v>
      </c>
      <c r="I7" s="49">
        <v>4000</v>
      </c>
      <c r="J7" s="82" t="s">
        <v>26</v>
      </c>
      <c r="K7" s="47" t="s">
        <v>149</v>
      </c>
      <c r="L7" s="53" t="s">
        <v>28</v>
      </c>
      <c r="M7" s="54"/>
    </row>
    <row r="8" spans="1:13" s="28" customFormat="1" ht="69" customHeight="1">
      <c r="A8" s="78" t="s">
        <v>29</v>
      </c>
      <c r="B8" s="83" t="s">
        <v>150</v>
      </c>
      <c r="C8" s="80">
        <v>2800</v>
      </c>
      <c r="D8" s="80">
        <v>2800</v>
      </c>
      <c r="E8" s="51" t="s">
        <v>31</v>
      </c>
      <c r="F8" s="56" t="s">
        <v>151</v>
      </c>
      <c r="G8" s="80">
        <v>2800</v>
      </c>
      <c r="H8" s="56" t="s">
        <v>151</v>
      </c>
      <c r="I8" s="49">
        <v>2800</v>
      </c>
      <c r="J8" s="51" t="s">
        <v>33</v>
      </c>
      <c r="K8" s="57" t="s">
        <v>152</v>
      </c>
      <c r="L8" s="53" t="s">
        <v>28</v>
      </c>
      <c r="M8" s="54"/>
    </row>
    <row r="9" spans="1:13" s="28" customFormat="1" ht="55.5" customHeight="1">
      <c r="A9" s="78" t="s">
        <v>35</v>
      </c>
      <c r="B9" s="83" t="s">
        <v>153</v>
      </c>
      <c r="C9" s="80">
        <v>2500</v>
      </c>
      <c r="D9" s="80">
        <v>2500</v>
      </c>
      <c r="E9" s="81" t="s">
        <v>37</v>
      </c>
      <c r="F9" s="51" t="s">
        <v>38</v>
      </c>
      <c r="G9" s="80">
        <v>2500</v>
      </c>
      <c r="H9" s="51" t="s">
        <v>38</v>
      </c>
      <c r="I9" s="49">
        <v>2500</v>
      </c>
      <c r="J9" s="51" t="s">
        <v>33</v>
      </c>
      <c r="K9" s="47" t="s">
        <v>154</v>
      </c>
      <c r="L9" s="53"/>
      <c r="M9" s="54"/>
    </row>
    <row r="10" spans="1:13" s="28" customFormat="1" ht="55.5" customHeight="1">
      <c r="A10" s="78" t="s">
        <v>41</v>
      </c>
      <c r="B10" s="83" t="s">
        <v>155</v>
      </c>
      <c r="C10" s="80">
        <v>3000</v>
      </c>
      <c r="D10" s="80">
        <v>3000</v>
      </c>
      <c r="E10" s="81" t="s">
        <v>37</v>
      </c>
      <c r="F10" s="51" t="s">
        <v>38</v>
      </c>
      <c r="G10" s="80">
        <v>3000</v>
      </c>
      <c r="H10" s="51" t="s">
        <v>38</v>
      </c>
      <c r="I10" s="49">
        <v>3000</v>
      </c>
      <c r="J10" s="51" t="s">
        <v>33</v>
      </c>
      <c r="K10" s="47" t="s">
        <v>154</v>
      </c>
      <c r="L10" s="53"/>
      <c r="M10" s="54"/>
    </row>
    <row r="11" spans="1:13" s="28" customFormat="1" ht="60.75" customHeight="1">
      <c r="A11" s="78" t="s">
        <v>45</v>
      </c>
      <c r="B11" s="83" t="s">
        <v>156</v>
      </c>
      <c r="C11" s="80">
        <v>264700</v>
      </c>
      <c r="D11" s="80">
        <v>264727.78999999998</v>
      </c>
      <c r="E11" s="51" t="s">
        <v>31</v>
      </c>
      <c r="F11" s="56" t="s">
        <v>157</v>
      </c>
      <c r="G11" s="49">
        <v>264700</v>
      </c>
      <c r="H11" s="56" t="s">
        <v>157</v>
      </c>
      <c r="I11" s="49">
        <v>264700</v>
      </c>
      <c r="J11" s="51" t="s">
        <v>33</v>
      </c>
      <c r="K11" s="57" t="s">
        <v>158</v>
      </c>
      <c r="L11" s="53"/>
      <c r="M11" s="54"/>
    </row>
    <row r="12" spans="1:13" s="28" customFormat="1" ht="43.5" customHeight="1">
      <c r="A12" s="78" t="s">
        <v>49</v>
      </c>
      <c r="B12" s="83" t="s">
        <v>159</v>
      </c>
      <c r="C12" s="80">
        <v>95000</v>
      </c>
      <c r="D12" s="80">
        <v>105456.27</v>
      </c>
      <c r="E12" s="51" t="s">
        <v>31</v>
      </c>
      <c r="F12" s="56" t="s">
        <v>157</v>
      </c>
      <c r="G12" s="49">
        <v>95000</v>
      </c>
      <c r="H12" s="56" t="s">
        <v>157</v>
      </c>
      <c r="I12" s="49">
        <v>95000</v>
      </c>
      <c r="J12" s="51" t="s">
        <v>33</v>
      </c>
      <c r="K12" s="57" t="s">
        <v>160</v>
      </c>
      <c r="L12" s="53"/>
      <c r="M12" s="54"/>
    </row>
    <row r="13" spans="1:13" s="28" customFormat="1" ht="76.5" customHeight="1">
      <c r="A13" s="78" t="s">
        <v>53</v>
      </c>
      <c r="B13" s="83" t="s">
        <v>161</v>
      </c>
      <c r="C13" s="80">
        <v>100700</v>
      </c>
      <c r="D13" s="80">
        <v>100792.56</v>
      </c>
      <c r="E13" s="51" t="s">
        <v>31</v>
      </c>
      <c r="F13" s="56" t="s">
        <v>157</v>
      </c>
      <c r="G13" s="49">
        <v>100700</v>
      </c>
      <c r="H13" s="56" t="s">
        <v>157</v>
      </c>
      <c r="I13" s="49">
        <v>100700</v>
      </c>
      <c r="J13" s="51" t="s">
        <v>33</v>
      </c>
      <c r="K13" s="57" t="s">
        <v>162</v>
      </c>
      <c r="L13" s="53"/>
      <c r="M13" s="54"/>
    </row>
    <row r="14" spans="1:13" s="28" customFormat="1" ht="76.5" customHeight="1">
      <c r="A14" s="78" t="s">
        <v>56</v>
      </c>
      <c r="B14" s="83" t="s">
        <v>163</v>
      </c>
      <c r="C14" s="80">
        <v>36800</v>
      </c>
      <c r="D14" s="80">
        <v>36857.46</v>
      </c>
      <c r="E14" s="51" t="s">
        <v>31</v>
      </c>
      <c r="F14" s="56" t="s">
        <v>157</v>
      </c>
      <c r="G14" s="49">
        <v>36800</v>
      </c>
      <c r="H14" s="56" t="s">
        <v>157</v>
      </c>
      <c r="I14" s="49">
        <v>36800</v>
      </c>
      <c r="J14" s="51" t="s">
        <v>33</v>
      </c>
      <c r="K14" s="57" t="s">
        <v>164</v>
      </c>
      <c r="L14" s="53"/>
      <c r="M14" s="54"/>
    </row>
    <row r="15" spans="1:13" s="28" customFormat="1" ht="76.5" customHeight="1">
      <c r="A15" s="78" t="s">
        <v>58</v>
      </c>
      <c r="B15" s="83" t="s">
        <v>165</v>
      </c>
      <c r="C15" s="80">
        <v>7200</v>
      </c>
      <c r="D15" s="80">
        <v>7200</v>
      </c>
      <c r="E15" s="51" t="s">
        <v>31</v>
      </c>
      <c r="F15" s="51" t="s">
        <v>166</v>
      </c>
      <c r="G15" s="80">
        <v>7200</v>
      </c>
      <c r="H15" s="51" t="s">
        <v>166</v>
      </c>
      <c r="I15" s="49">
        <v>7200</v>
      </c>
      <c r="J15" s="51" t="s">
        <v>33</v>
      </c>
      <c r="K15" s="57" t="s">
        <v>167</v>
      </c>
      <c r="L15" s="53"/>
      <c r="M15" s="54"/>
    </row>
    <row r="16" spans="1:13" s="28" customFormat="1" ht="76.5" customHeight="1">
      <c r="A16" s="78" t="s">
        <v>60</v>
      </c>
      <c r="B16" s="84" t="s">
        <v>168</v>
      </c>
      <c r="C16" s="80">
        <v>400</v>
      </c>
      <c r="D16" s="80">
        <v>400</v>
      </c>
      <c r="E16" s="51" t="s">
        <v>31</v>
      </c>
      <c r="F16" s="56" t="s">
        <v>169</v>
      </c>
      <c r="G16" s="80">
        <v>400</v>
      </c>
      <c r="H16" s="56" t="s">
        <v>169</v>
      </c>
      <c r="I16" s="49">
        <v>400</v>
      </c>
      <c r="J16" s="51" t="s">
        <v>33</v>
      </c>
      <c r="K16" s="57" t="s">
        <v>170</v>
      </c>
      <c r="L16" s="53"/>
      <c r="M16" s="54"/>
    </row>
    <row r="17" spans="1:13" s="28" customFormat="1" ht="56.25" customHeight="1">
      <c r="A17" s="78" t="s">
        <v>64</v>
      </c>
      <c r="B17" s="83" t="s">
        <v>59</v>
      </c>
      <c r="C17" s="80">
        <v>4500</v>
      </c>
      <c r="D17" s="80">
        <v>4500</v>
      </c>
      <c r="E17" s="81" t="s">
        <v>37</v>
      </c>
      <c r="F17" s="51" t="s">
        <v>38</v>
      </c>
      <c r="G17" s="80">
        <v>4500</v>
      </c>
      <c r="H17" s="51" t="s">
        <v>38</v>
      </c>
      <c r="I17" s="49">
        <v>4500</v>
      </c>
      <c r="J17" s="85" t="s">
        <v>39</v>
      </c>
      <c r="K17" s="47" t="s">
        <v>171</v>
      </c>
      <c r="L17" s="53" t="s">
        <v>28</v>
      </c>
      <c r="M17" s="54"/>
    </row>
    <row r="18" spans="1:13" s="28" customFormat="1" ht="56.25" customHeight="1">
      <c r="A18" s="78" t="s">
        <v>67</v>
      </c>
      <c r="B18" s="83" t="s">
        <v>57</v>
      </c>
      <c r="C18" s="80">
        <v>2000</v>
      </c>
      <c r="D18" s="80">
        <v>2000</v>
      </c>
      <c r="E18" s="81" t="s">
        <v>37</v>
      </c>
      <c r="F18" s="51" t="s">
        <v>38</v>
      </c>
      <c r="G18" s="80">
        <v>2000</v>
      </c>
      <c r="H18" s="51" t="s">
        <v>38</v>
      </c>
      <c r="I18" s="49">
        <v>2000</v>
      </c>
      <c r="J18" s="85" t="s">
        <v>39</v>
      </c>
      <c r="K18" s="47" t="s">
        <v>172</v>
      </c>
      <c r="L18" s="53" t="s">
        <v>28</v>
      </c>
      <c r="M18" s="54"/>
    </row>
    <row r="19" spans="1:13" s="28" customFormat="1" ht="56.25" customHeight="1">
      <c r="A19" s="78" t="s">
        <v>69</v>
      </c>
      <c r="B19" s="84" t="s">
        <v>173</v>
      </c>
      <c r="C19" s="80">
        <v>2500</v>
      </c>
      <c r="D19" s="80">
        <v>2500</v>
      </c>
      <c r="E19" s="81" t="s">
        <v>37</v>
      </c>
      <c r="F19" s="51" t="s">
        <v>38</v>
      </c>
      <c r="G19" s="80">
        <v>2500</v>
      </c>
      <c r="H19" s="51" t="s">
        <v>38</v>
      </c>
      <c r="I19" s="49">
        <v>2500</v>
      </c>
      <c r="J19" s="85" t="s">
        <v>39</v>
      </c>
      <c r="K19" s="47" t="s">
        <v>174</v>
      </c>
      <c r="L19" s="53" t="s">
        <v>28</v>
      </c>
      <c r="M19" s="54"/>
    </row>
    <row r="20" spans="1:13" s="28" customFormat="1" ht="56.25" customHeight="1">
      <c r="A20" s="78" t="s">
        <v>73</v>
      </c>
      <c r="B20" s="83" t="s">
        <v>175</v>
      </c>
      <c r="C20" s="80">
        <v>3000</v>
      </c>
      <c r="D20" s="80">
        <v>3000</v>
      </c>
      <c r="E20" s="81" t="s">
        <v>37</v>
      </c>
      <c r="F20" s="51" t="s">
        <v>38</v>
      </c>
      <c r="G20" s="80">
        <v>3000</v>
      </c>
      <c r="H20" s="51" t="s">
        <v>38</v>
      </c>
      <c r="I20" s="49">
        <v>3000</v>
      </c>
      <c r="J20" s="85" t="s">
        <v>39</v>
      </c>
      <c r="K20" s="47" t="s">
        <v>174</v>
      </c>
      <c r="L20" s="53" t="s">
        <v>28</v>
      </c>
      <c r="M20" s="54"/>
    </row>
    <row r="21" spans="1:13" s="28" customFormat="1" ht="56.25" customHeight="1">
      <c r="A21" s="78" t="s">
        <v>76</v>
      </c>
      <c r="B21" s="83" t="s">
        <v>176</v>
      </c>
      <c r="C21" s="80">
        <v>2500</v>
      </c>
      <c r="D21" s="80">
        <v>2500</v>
      </c>
      <c r="E21" s="81" t="s">
        <v>37</v>
      </c>
      <c r="F21" s="51" t="s">
        <v>38</v>
      </c>
      <c r="G21" s="80">
        <v>2500</v>
      </c>
      <c r="H21" s="51" t="s">
        <v>38</v>
      </c>
      <c r="I21" s="49">
        <v>2500</v>
      </c>
      <c r="J21" s="85" t="s">
        <v>39</v>
      </c>
      <c r="K21" s="47" t="s">
        <v>174</v>
      </c>
      <c r="L21" s="53" t="s">
        <v>28</v>
      </c>
      <c r="M21" s="54"/>
    </row>
    <row r="22" spans="1:13" s="28" customFormat="1" ht="56.25" customHeight="1">
      <c r="A22" s="78" t="s">
        <v>80</v>
      </c>
      <c r="B22" s="83" t="s">
        <v>57</v>
      </c>
      <c r="C22" s="80">
        <v>2000</v>
      </c>
      <c r="D22" s="80">
        <v>2000</v>
      </c>
      <c r="E22" s="81" t="s">
        <v>37</v>
      </c>
      <c r="F22" s="51" t="s">
        <v>38</v>
      </c>
      <c r="G22" s="80">
        <v>2000</v>
      </c>
      <c r="H22" s="51" t="s">
        <v>38</v>
      </c>
      <c r="I22" s="49">
        <v>2000</v>
      </c>
      <c r="J22" s="85" t="s">
        <v>39</v>
      </c>
      <c r="K22" s="47" t="s">
        <v>177</v>
      </c>
      <c r="L22" s="53" t="s">
        <v>28</v>
      </c>
      <c r="M22" s="54"/>
    </row>
    <row r="23" spans="1:13" s="28" customFormat="1" ht="34.5" customHeight="1">
      <c r="A23" s="78" t="s">
        <v>83</v>
      </c>
      <c r="B23" s="83" t="s">
        <v>178</v>
      </c>
      <c r="C23" s="80">
        <v>40000</v>
      </c>
      <c r="D23" s="80">
        <v>40000</v>
      </c>
      <c r="E23" s="51" t="s">
        <v>31</v>
      </c>
      <c r="F23" s="56" t="s">
        <v>179</v>
      </c>
      <c r="G23" s="80">
        <v>40000</v>
      </c>
      <c r="H23" s="56" t="s">
        <v>179</v>
      </c>
      <c r="I23" s="49">
        <v>40000</v>
      </c>
      <c r="J23" s="51" t="s">
        <v>33</v>
      </c>
      <c r="K23" s="57" t="s">
        <v>180</v>
      </c>
      <c r="L23" s="53"/>
      <c r="M23" s="54"/>
    </row>
    <row r="24" spans="1:13" s="28" customFormat="1" ht="34.5" customHeight="1">
      <c r="A24" s="78" t="s">
        <v>85</v>
      </c>
      <c r="B24" s="83" t="s">
        <v>181</v>
      </c>
      <c r="C24" s="80">
        <v>40000</v>
      </c>
      <c r="D24" s="80">
        <v>40000</v>
      </c>
      <c r="E24" s="51" t="s">
        <v>31</v>
      </c>
      <c r="F24" s="56" t="s">
        <v>179</v>
      </c>
      <c r="G24" s="80">
        <v>40000</v>
      </c>
      <c r="H24" s="56" t="s">
        <v>179</v>
      </c>
      <c r="I24" s="49">
        <v>40000</v>
      </c>
      <c r="J24" s="51" t="s">
        <v>33</v>
      </c>
      <c r="K24" s="57" t="s">
        <v>182</v>
      </c>
      <c r="L24" s="53"/>
      <c r="M24" s="54"/>
    </row>
    <row r="25" spans="1:13" s="28" customFormat="1" ht="34.5" customHeight="1">
      <c r="A25" s="78" t="s">
        <v>86</v>
      </c>
      <c r="B25" s="83" t="s">
        <v>183</v>
      </c>
      <c r="C25" s="80">
        <v>39600</v>
      </c>
      <c r="D25" s="80">
        <v>39600</v>
      </c>
      <c r="E25" s="51" t="s">
        <v>31</v>
      </c>
      <c r="F25" s="56" t="s">
        <v>179</v>
      </c>
      <c r="G25" s="80">
        <v>39600</v>
      </c>
      <c r="H25" s="56" t="s">
        <v>179</v>
      </c>
      <c r="I25" s="49">
        <v>39600</v>
      </c>
      <c r="J25" s="51" t="s">
        <v>33</v>
      </c>
      <c r="K25" s="57" t="s">
        <v>184</v>
      </c>
      <c r="L25" s="53"/>
    </row>
    <row r="26" spans="1:13" s="28" customFormat="1" ht="34.5" customHeight="1">
      <c r="A26" s="78" t="s">
        <v>88</v>
      </c>
      <c r="B26" s="83" t="s">
        <v>185</v>
      </c>
      <c r="C26" s="80">
        <v>2880</v>
      </c>
      <c r="D26" s="80">
        <v>2880</v>
      </c>
      <c r="E26" s="51" t="s">
        <v>31</v>
      </c>
      <c r="F26" s="56" t="s">
        <v>186</v>
      </c>
      <c r="G26" s="80">
        <v>2880</v>
      </c>
      <c r="H26" s="56" t="s">
        <v>186</v>
      </c>
      <c r="I26" s="49">
        <v>2880</v>
      </c>
      <c r="J26" s="51" t="s">
        <v>33</v>
      </c>
      <c r="K26" s="57" t="s">
        <v>187</v>
      </c>
      <c r="L26" s="53"/>
    </row>
    <row r="27" spans="1:13" s="28" customFormat="1" ht="34.5" customHeight="1">
      <c r="A27" s="78" t="s">
        <v>90</v>
      </c>
      <c r="B27" s="83" t="s">
        <v>188</v>
      </c>
      <c r="C27" s="80">
        <v>10875</v>
      </c>
      <c r="D27" s="80">
        <v>10875</v>
      </c>
      <c r="E27" s="51" t="s">
        <v>31</v>
      </c>
      <c r="F27" s="56" t="s">
        <v>189</v>
      </c>
      <c r="G27" s="80">
        <v>10875</v>
      </c>
      <c r="H27" s="56" t="s">
        <v>189</v>
      </c>
      <c r="I27" s="49">
        <v>10875</v>
      </c>
      <c r="J27" s="51" t="s">
        <v>33</v>
      </c>
      <c r="K27" s="57" t="s">
        <v>190</v>
      </c>
      <c r="L27" s="53"/>
    </row>
    <row r="28" spans="1:13" s="28" customFormat="1" ht="34.5" customHeight="1">
      <c r="A28" s="78" t="s">
        <v>92</v>
      </c>
      <c r="B28" s="83" t="s">
        <v>191</v>
      </c>
      <c r="C28" s="80">
        <v>20565</v>
      </c>
      <c r="D28" s="80">
        <v>20565</v>
      </c>
      <c r="E28" s="51" t="s">
        <v>31</v>
      </c>
      <c r="F28" s="56" t="s">
        <v>192</v>
      </c>
      <c r="G28" s="80">
        <v>20565</v>
      </c>
      <c r="H28" s="56" t="s">
        <v>192</v>
      </c>
      <c r="I28" s="49">
        <v>20565</v>
      </c>
      <c r="J28" s="51" t="s">
        <v>33</v>
      </c>
      <c r="K28" s="57" t="s">
        <v>193</v>
      </c>
      <c r="L28" s="53"/>
    </row>
    <row r="29" spans="1:13" s="28" customFormat="1" ht="34.5" customHeight="1">
      <c r="A29" s="78" t="s">
        <v>96</v>
      </c>
      <c r="B29" s="83" t="s">
        <v>194</v>
      </c>
      <c r="C29" s="80">
        <v>540</v>
      </c>
      <c r="D29" s="80">
        <v>540</v>
      </c>
      <c r="E29" s="51" t="s">
        <v>31</v>
      </c>
      <c r="F29" s="56" t="s">
        <v>78</v>
      </c>
      <c r="G29" s="80">
        <v>540</v>
      </c>
      <c r="H29" s="56" t="s">
        <v>78</v>
      </c>
      <c r="I29" s="49">
        <v>540</v>
      </c>
      <c r="J29" s="51" t="s">
        <v>33</v>
      </c>
      <c r="K29" s="57" t="s">
        <v>195</v>
      </c>
      <c r="L29" s="53"/>
    </row>
    <row r="30" spans="1:13" s="28" customFormat="1" ht="59.25" customHeight="1">
      <c r="A30" s="78" t="s">
        <v>99</v>
      </c>
      <c r="B30" s="83" t="s">
        <v>59</v>
      </c>
      <c r="C30" s="80">
        <v>4500</v>
      </c>
      <c r="D30" s="80">
        <v>4500</v>
      </c>
      <c r="E30" s="51" t="s">
        <v>31</v>
      </c>
      <c r="F30" s="51" t="s">
        <v>38</v>
      </c>
      <c r="G30" s="80">
        <v>4500</v>
      </c>
      <c r="H30" s="51" t="s">
        <v>38</v>
      </c>
      <c r="I30" s="49">
        <v>4500</v>
      </c>
      <c r="J30" s="85" t="s">
        <v>39</v>
      </c>
      <c r="K30" s="47" t="s">
        <v>196</v>
      </c>
      <c r="L30" s="53" t="s">
        <v>28</v>
      </c>
    </row>
    <row r="31" spans="1:13" s="28" customFormat="1" ht="34.5" customHeight="1">
      <c r="A31" s="78" t="s">
        <v>102</v>
      </c>
      <c r="B31" s="83" t="s">
        <v>197</v>
      </c>
      <c r="C31" s="80">
        <v>30000</v>
      </c>
      <c r="D31" s="80">
        <v>30000</v>
      </c>
      <c r="E31" s="51" t="s">
        <v>31</v>
      </c>
      <c r="F31" s="56" t="s">
        <v>198</v>
      </c>
      <c r="G31" s="80">
        <v>30000</v>
      </c>
      <c r="H31" s="56" t="s">
        <v>198</v>
      </c>
      <c r="I31" s="49">
        <v>30000</v>
      </c>
      <c r="J31" s="51" t="s">
        <v>33</v>
      </c>
      <c r="K31" s="57" t="s">
        <v>199</v>
      </c>
      <c r="L31" s="53"/>
    </row>
    <row r="32" spans="1:13" s="28" customFormat="1" ht="55.5" customHeight="1">
      <c r="A32" s="78" t="s">
        <v>104</v>
      </c>
      <c r="B32" s="83" t="s">
        <v>57</v>
      </c>
      <c r="C32" s="80">
        <v>2000</v>
      </c>
      <c r="D32" s="80">
        <v>2000</v>
      </c>
      <c r="E32" s="81" t="s">
        <v>37</v>
      </c>
      <c r="F32" s="51" t="s">
        <v>38</v>
      </c>
      <c r="G32" s="80">
        <v>2000</v>
      </c>
      <c r="H32" s="51" t="s">
        <v>38</v>
      </c>
      <c r="I32" s="49">
        <v>2000</v>
      </c>
      <c r="J32" s="85" t="s">
        <v>39</v>
      </c>
      <c r="K32" s="47" t="s">
        <v>200</v>
      </c>
      <c r="L32" s="53" t="s">
        <v>28</v>
      </c>
    </row>
    <row r="33" spans="1:12" s="28" customFormat="1" ht="34.5" customHeight="1">
      <c r="A33" s="78" t="s">
        <v>109</v>
      </c>
      <c r="B33" s="83" t="s">
        <v>126</v>
      </c>
      <c r="C33" s="80">
        <v>107151.66</v>
      </c>
      <c r="D33" s="80">
        <v>107151.66</v>
      </c>
      <c r="E33" s="56" t="s">
        <v>121</v>
      </c>
      <c r="F33" s="56" t="s">
        <v>122</v>
      </c>
      <c r="G33" s="80">
        <v>107151.66</v>
      </c>
      <c r="H33" s="56" t="s">
        <v>122</v>
      </c>
      <c r="I33" s="49">
        <v>107151.66</v>
      </c>
      <c r="J33" s="86" t="s">
        <v>123</v>
      </c>
      <c r="K33" s="57" t="s">
        <v>201</v>
      </c>
      <c r="L33" s="53"/>
    </row>
    <row r="34" spans="1:12" s="28" customFormat="1" ht="34.5" customHeight="1">
      <c r="A34" s="78" t="s">
        <v>113</v>
      </c>
      <c r="B34" s="83" t="s">
        <v>202</v>
      </c>
      <c r="C34" s="80">
        <v>25434.99</v>
      </c>
      <c r="D34" s="80">
        <v>25434.99</v>
      </c>
      <c r="E34" s="56" t="s">
        <v>121</v>
      </c>
      <c r="F34" s="56" t="s">
        <v>122</v>
      </c>
      <c r="G34" s="80">
        <v>25434.99</v>
      </c>
      <c r="H34" s="56" t="s">
        <v>122</v>
      </c>
      <c r="I34" s="49">
        <v>25434.99</v>
      </c>
      <c r="J34" s="86" t="s">
        <v>123</v>
      </c>
      <c r="K34" s="57" t="s">
        <v>203</v>
      </c>
      <c r="L34" s="53"/>
    </row>
    <row r="35" spans="1:12" s="28" customFormat="1" ht="34.5" customHeight="1">
      <c r="A35" s="78" t="s">
        <v>116</v>
      </c>
      <c r="B35" s="83" t="s">
        <v>204</v>
      </c>
      <c r="C35" s="80">
        <v>12000</v>
      </c>
      <c r="D35" s="80">
        <v>12000</v>
      </c>
      <c r="E35" s="51" t="s">
        <v>31</v>
      </c>
      <c r="F35" s="56" t="s">
        <v>141</v>
      </c>
      <c r="G35" s="80">
        <v>12000</v>
      </c>
      <c r="H35" s="56" t="s">
        <v>141</v>
      </c>
      <c r="I35" s="49">
        <v>12000</v>
      </c>
      <c r="J35" s="51" t="s">
        <v>33</v>
      </c>
      <c r="K35" s="57" t="s">
        <v>205</v>
      </c>
      <c r="L35" s="53"/>
    </row>
    <row r="36" spans="1:12">
      <c r="H36" s="29"/>
    </row>
    <row r="37" spans="1:12">
      <c r="H37" s="29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0" fitToHeight="0" orientation="landscape"/>
  <drawing r:id="rId1"/>
  <legacyDrawing r:id="rId2"/>
  <controls>
    <mc:AlternateContent xmlns:mc="http://schemas.openxmlformats.org/markup-compatibility/2006">
      <mc:Choice Requires="x14">
        <control shapeId="8193" r:id="rId3" name="Control 1">
          <controlPr defaultSize="0" altText="" r:id="rId4">
            <anchor moveWithCells="1">
              <from>
                <xdr:col>6</xdr:col>
                <xdr:colOff>0</xdr:colOff>
                <xdr:row>36</xdr:row>
                <xdr:rowOff>228600</xdr:rowOff>
              </from>
              <to>
                <xdr:col>6</xdr:col>
                <xdr:colOff>104775</xdr:colOff>
                <xdr:row>36</xdr:row>
                <xdr:rowOff>333375</xdr:rowOff>
              </to>
            </anchor>
          </controlPr>
        </control>
      </mc:Choice>
      <mc:Fallback>
        <control shapeId="8193" r:id="rId3" name="Control 1"/>
      </mc:Fallback>
    </mc:AlternateContent>
    <mc:AlternateContent xmlns:mc="http://schemas.openxmlformats.org/markup-compatibility/2006">
      <mc:Choice Requires="x14">
        <control shapeId="8194" r:id="rId5" name="Control 2">
          <controlPr defaultSize="0" altText="" r:id="rId4">
            <anchor moveWithCells="1">
              <from>
                <xdr:col>6</xdr:col>
                <xdr:colOff>0</xdr:colOff>
                <xdr:row>36</xdr:row>
                <xdr:rowOff>228600</xdr:rowOff>
              </from>
              <to>
                <xdr:col>6</xdr:col>
                <xdr:colOff>104775</xdr:colOff>
                <xdr:row>36</xdr:row>
                <xdr:rowOff>333375</xdr:rowOff>
              </to>
            </anchor>
          </controlPr>
        </control>
      </mc:Choice>
      <mc:Fallback>
        <control shapeId="8194" r:id="rId5" name="Control 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M48"/>
  <sheetViews>
    <sheetView zoomScale="47" zoomScaleNormal="47" workbookViewId="0">
      <selection activeCell="F17" sqref="F17"/>
    </sheetView>
  </sheetViews>
  <sheetFormatPr defaultColWidth="9.140625" defaultRowHeight="33"/>
  <cols>
    <col min="1" max="1" width="9.7109375" style="29" customWidth="1"/>
    <col min="2" max="2" width="101.140625" style="30" customWidth="1"/>
    <col min="3" max="3" width="32" style="31" customWidth="1"/>
    <col min="4" max="4" width="36.42578125" style="32" customWidth="1"/>
    <col min="5" max="5" width="38.28515625" style="29" customWidth="1"/>
    <col min="6" max="6" width="38.42578125" style="29" customWidth="1"/>
    <col min="7" max="7" width="28.5703125" style="32" customWidth="1"/>
    <col min="8" max="8" width="37.140625" style="33" customWidth="1"/>
    <col min="9" max="9" width="28.7109375" style="32" customWidth="1"/>
    <col min="10" max="10" width="49.140625" style="34" customWidth="1"/>
    <col min="11" max="11" width="44.140625" style="30" customWidth="1"/>
    <col min="12" max="12" width="29.28515625" style="35" customWidth="1"/>
    <col min="13" max="16384" width="9.140625" style="30"/>
  </cols>
  <sheetData>
    <row r="1" spans="1:13">
      <c r="K1" s="36" t="s">
        <v>0</v>
      </c>
    </row>
    <row r="2" spans="1:13" ht="33" customHeight="1">
      <c r="A2" s="277" t="s">
        <v>206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</row>
    <row r="3" spans="1:13" ht="33" customHeigh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</row>
    <row r="4" spans="1:13" ht="33" customHeight="1">
      <c r="A4" s="278" t="s">
        <v>207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</row>
    <row r="5" spans="1:13" ht="29.25" customHeight="1">
      <c r="A5" s="37" t="s">
        <v>4</v>
      </c>
      <c r="B5" s="37" t="s">
        <v>5</v>
      </c>
      <c r="C5" s="38" t="s">
        <v>6</v>
      </c>
      <c r="D5" s="38" t="s">
        <v>7</v>
      </c>
      <c r="E5" s="37" t="s">
        <v>8</v>
      </c>
      <c r="F5" s="298" t="s">
        <v>9</v>
      </c>
      <c r="G5" s="299"/>
      <c r="H5" s="300" t="s">
        <v>10</v>
      </c>
      <c r="I5" s="301"/>
      <c r="J5" s="39" t="s">
        <v>11</v>
      </c>
      <c r="K5" s="40" t="s">
        <v>12</v>
      </c>
      <c r="L5" s="296" t="s">
        <v>13</v>
      </c>
    </row>
    <row r="6" spans="1:13" ht="29.25" customHeight="1">
      <c r="A6" s="41"/>
      <c r="B6" s="42"/>
      <c r="C6" s="43" t="s">
        <v>14</v>
      </c>
      <c r="D6" s="43" t="s">
        <v>14</v>
      </c>
      <c r="E6" s="44"/>
      <c r="F6" s="44" t="s">
        <v>15</v>
      </c>
      <c r="G6" s="45" t="s">
        <v>16</v>
      </c>
      <c r="H6" s="40" t="s">
        <v>17</v>
      </c>
      <c r="I6" s="45" t="s">
        <v>18</v>
      </c>
      <c r="J6" s="39" t="s">
        <v>19</v>
      </c>
      <c r="K6" s="46" t="s">
        <v>20</v>
      </c>
      <c r="L6" s="297"/>
    </row>
    <row r="7" spans="1:13" s="28" customFormat="1" ht="62.25" customHeight="1">
      <c r="A7" s="47" t="s">
        <v>21</v>
      </c>
      <c r="B7" s="48" t="s">
        <v>208</v>
      </c>
      <c r="C7" s="49">
        <v>4000</v>
      </c>
      <c r="D7" s="49">
        <v>4000</v>
      </c>
      <c r="E7" s="50" t="s">
        <v>24</v>
      </c>
      <c r="F7" s="51" t="s">
        <v>25</v>
      </c>
      <c r="G7" s="49">
        <v>4000</v>
      </c>
      <c r="H7" s="51" t="s">
        <v>25</v>
      </c>
      <c r="I7" s="49">
        <v>4000</v>
      </c>
      <c r="J7" s="52" t="s">
        <v>209</v>
      </c>
      <c r="K7" s="47" t="s">
        <v>210</v>
      </c>
      <c r="L7" s="53" t="s">
        <v>28</v>
      </c>
      <c r="M7" s="54"/>
    </row>
    <row r="8" spans="1:13" s="28" customFormat="1" ht="69" customHeight="1">
      <c r="A8" s="47" t="s">
        <v>29</v>
      </c>
      <c r="B8" s="55" t="s">
        <v>211</v>
      </c>
      <c r="C8" s="49">
        <v>360</v>
      </c>
      <c r="D8" s="49">
        <v>360</v>
      </c>
      <c r="E8" s="51" t="s">
        <v>31</v>
      </c>
      <c r="F8" s="56" t="s">
        <v>32</v>
      </c>
      <c r="G8" s="49">
        <v>360</v>
      </c>
      <c r="H8" s="56" t="s">
        <v>32</v>
      </c>
      <c r="I8" s="49">
        <v>360</v>
      </c>
      <c r="J8" s="51" t="s">
        <v>33</v>
      </c>
      <c r="K8" s="57" t="s">
        <v>212</v>
      </c>
      <c r="L8" s="53" t="s">
        <v>28</v>
      </c>
      <c r="M8" s="54"/>
    </row>
    <row r="9" spans="1:13" s="28" customFormat="1" ht="31.5" customHeight="1">
      <c r="A9" s="47" t="s">
        <v>35</v>
      </c>
      <c r="B9" s="55" t="s">
        <v>213</v>
      </c>
      <c r="C9" s="49">
        <v>11332</v>
      </c>
      <c r="D9" s="49">
        <v>11332</v>
      </c>
      <c r="E9" s="51" t="s">
        <v>31</v>
      </c>
      <c r="F9" s="56" t="s">
        <v>78</v>
      </c>
      <c r="G9" s="49">
        <v>11332</v>
      </c>
      <c r="H9" s="56" t="s">
        <v>78</v>
      </c>
      <c r="I9" s="49">
        <v>11332</v>
      </c>
      <c r="J9" s="51" t="s">
        <v>33</v>
      </c>
      <c r="K9" s="57" t="s">
        <v>214</v>
      </c>
      <c r="L9" s="53"/>
      <c r="M9" s="54"/>
    </row>
    <row r="10" spans="1:13" s="28" customFormat="1" ht="31.5" customHeight="1">
      <c r="A10" s="47" t="s">
        <v>41</v>
      </c>
      <c r="B10" s="55" t="s">
        <v>215</v>
      </c>
      <c r="C10" s="49">
        <v>14775</v>
      </c>
      <c r="D10" s="49">
        <v>14775</v>
      </c>
      <c r="E10" s="51" t="s">
        <v>31</v>
      </c>
      <c r="F10" s="56" t="s">
        <v>32</v>
      </c>
      <c r="G10" s="49">
        <v>14775</v>
      </c>
      <c r="H10" s="56" t="s">
        <v>32</v>
      </c>
      <c r="I10" s="49">
        <v>14775</v>
      </c>
      <c r="J10" s="51" t="s">
        <v>33</v>
      </c>
      <c r="K10" s="57" t="s">
        <v>216</v>
      </c>
      <c r="L10" s="53"/>
      <c r="M10" s="54"/>
    </row>
    <row r="11" spans="1:13" s="28" customFormat="1" ht="60.75" customHeight="1">
      <c r="A11" s="47" t="s">
        <v>45</v>
      </c>
      <c r="B11" s="58" t="s">
        <v>57</v>
      </c>
      <c r="C11" s="49">
        <v>2000</v>
      </c>
      <c r="D11" s="49">
        <v>2000</v>
      </c>
      <c r="E11" s="59" t="s">
        <v>37</v>
      </c>
      <c r="F11" s="51" t="s">
        <v>38</v>
      </c>
      <c r="G11" s="49">
        <v>2000</v>
      </c>
      <c r="H11" s="51" t="s">
        <v>38</v>
      </c>
      <c r="I11" s="49">
        <v>2000</v>
      </c>
      <c r="J11" s="60" t="s">
        <v>39</v>
      </c>
      <c r="K11" s="47" t="s">
        <v>217</v>
      </c>
      <c r="L11" s="53" t="s">
        <v>28</v>
      </c>
      <c r="M11" s="54"/>
    </row>
    <row r="12" spans="1:13" s="28" customFormat="1" ht="31.5" customHeight="1">
      <c r="A12" s="47" t="s">
        <v>49</v>
      </c>
      <c r="B12" s="58" t="s">
        <v>191</v>
      </c>
      <c r="C12" s="49">
        <v>1170</v>
      </c>
      <c r="D12" s="49">
        <v>1170</v>
      </c>
      <c r="E12" s="51" t="s">
        <v>31</v>
      </c>
      <c r="F12" s="56" t="s">
        <v>192</v>
      </c>
      <c r="G12" s="49">
        <v>1170</v>
      </c>
      <c r="H12" s="56" t="s">
        <v>192</v>
      </c>
      <c r="I12" s="49">
        <v>1170</v>
      </c>
      <c r="J12" s="51" t="s">
        <v>33</v>
      </c>
      <c r="K12" s="57" t="s">
        <v>218</v>
      </c>
      <c r="L12" s="53" t="s">
        <v>28</v>
      </c>
      <c r="M12" s="54"/>
    </row>
    <row r="13" spans="1:13" s="28" customFormat="1" ht="60" customHeight="1">
      <c r="A13" s="47" t="s">
        <v>53</v>
      </c>
      <c r="B13" s="55" t="s">
        <v>89</v>
      </c>
      <c r="C13" s="49">
        <v>2500</v>
      </c>
      <c r="D13" s="49">
        <v>2500</v>
      </c>
      <c r="E13" s="59" t="s">
        <v>37</v>
      </c>
      <c r="F13" s="51" t="s">
        <v>38</v>
      </c>
      <c r="G13" s="49">
        <v>2500</v>
      </c>
      <c r="H13" s="51" t="s">
        <v>38</v>
      </c>
      <c r="I13" s="49">
        <v>2500</v>
      </c>
      <c r="J13" s="60" t="s">
        <v>39</v>
      </c>
      <c r="K13" s="47" t="s">
        <v>219</v>
      </c>
      <c r="L13" s="53" t="s">
        <v>28</v>
      </c>
      <c r="M13" s="54"/>
    </row>
    <row r="14" spans="1:13" s="28" customFormat="1" ht="60" customHeight="1">
      <c r="A14" s="47" t="s">
        <v>56</v>
      </c>
      <c r="B14" s="58" t="s">
        <v>36</v>
      </c>
      <c r="C14" s="49">
        <v>2000</v>
      </c>
      <c r="D14" s="49">
        <v>2000</v>
      </c>
      <c r="E14" s="59" t="s">
        <v>37</v>
      </c>
      <c r="F14" s="51" t="s">
        <v>38</v>
      </c>
      <c r="G14" s="49">
        <v>2000</v>
      </c>
      <c r="H14" s="51" t="s">
        <v>38</v>
      </c>
      <c r="I14" s="49">
        <v>2000</v>
      </c>
      <c r="J14" s="60" t="s">
        <v>39</v>
      </c>
      <c r="K14" s="47" t="s">
        <v>220</v>
      </c>
      <c r="L14" s="53" t="s">
        <v>28</v>
      </c>
      <c r="M14" s="54"/>
    </row>
    <row r="15" spans="1:13" s="28" customFormat="1" ht="60" customHeight="1">
      <c r="A15" s="47" t="s">
        <v>58</v>
      </c>
      <c r="B15" s="58" t="s">
        <v>87</v>
      </c>
      <c r="C15" s="49">
        <v>4000</v>
      </c>
      <c r="D15" s="49">
        <v>4000</v>
      </c>
      <c r="E15" s="59" t="s">
        <v>37</v>
      </c>
      <c r="F15" s="51" t="s">
        <v>38</v>
      </c>
      <c r="G15" s="49">
        <v>4000</v>
      </c>
      <c r="H15" s="51" t="s">
        <v>38</v>
      </c>
      <c r="I15" s="49">
        <v>4000</v>
      </c>
      <c r="J15" s="60" t="s">
        <v>39</v>
      </c>
      <c r="K15" s="47" t="s">
        <v>220</v>
      </c>
      <c r="L15" s="53" t="s">
        <v>28</v>
      </c>
      <c r="M15" s="54"/>
    </row>
    <row r="16" spans="1:13" s="28" customFormat="1" ht="60" customHeight="1">
      <c r="A16" s="47" t="s">
        <v>60</v>
      </c>
      <c r="B16" s="58" t="s">
        <v>59</v>
      </c>
      <c r="C16" s="49">
        <v>4500</v>
      </c>
      <c r="D16" s="49">
        <v>4500</v>
      </c>
      <c r="E16" s="59" t="s">
        <v>37</v>
      </c>
      <c r="F16" s="51" t="s">
        <v>38</v>
      </c>
      <c r="G16" s="49">
        <v>4500</v>
      </c>
      <c r="H16" s="51" t="s">
        <v>38</v>
      </c>
      <c r="I16" s="49">
        <v>4500</v>
      </c>
      <c r="J16" s="60" t="s">
        <v>39</v>
      </c>
      <c r="K16" s="47" t="s">
        <v>221</v>
      </c>
      <c r="L16" s="53" t="s">
        <v>28</v>
      </c>
      <c r="M16" s="54"/>
    </row>
    <row r="17" spans="1:13" s="28" customFormat="1" ht="68.25" customHeight="1">
      <c r="A17" s="47" t="s">
        <v>64</v>
      </c>
      <c r="B17" s="58" t="s">
        <v>222</v>
      </c>
      <c r="C17" s="49">
        <v>328800</v>
      </c>
      <c r="D17" s="49">
        <v>328851.14</v>
      </c>
      <c r="E17" s="51" t="s">
        <v>31</v>
      </c>
      <c r="F17" s="51" t="s">
        <v>223</v>
      </c>
      <c r="G17" s="49">
        <v>328800</v>
      </c>
      <c r="H17" s="51" t="s">
        <v>223</v>
      </c>
      <c r="I17" s="49">
        <v>328800</v>
      </c>
      <c r="J17" s="51" t="s">
        <v>33</v>
      </c>
      <c r="K17" s="57" t="s">
        <v>224</v>
      </c>
      <c r="L17" s="53"/>
      <c r="M17" s="54"/>
    </row>
    <row r="18" spans="1:13" s="28" customFormat="1" ht="32.25" customHeight="1">
      <c r="A18" s="47" t="s">
        <v>67</v>
      </c>
      <c r="B18" s="58" t="s">
        <v>225</v>
      </c>
      <c r="C18" s="49">
        <v>440</v>
      </c>
      <c r="D18" s="49">
        <v>440</v>
      </c>
      <c r="E18" s="51" t="s">
        <v>31</v>
      </c>
      <c r="F18" s="56" t="s">
        <v>32</v>
      </c>
      <c r="G18" s="49">
        <v>440</v>
      </c>
      <c r="H18" s="56" t="s">
        <v>32</v>
      </c>
      <c r="I18" s="49">
        <v>440</v>
      </c>
      <c r="J18" s="51" t="s">
        <v>33</v>
      </c>
      <c r="K18" s="57" t="s">
        <v>226</v>
      </c>
      <c r="L18" s="53" t="s">
        <v>28</v>
      </c>
      <c r="M18" s="54"/>
    </row>
    <row r="19" spans="1:13" s="28" customFormat="1" ht="32.25" customHeight="1">
      <c r="A19" s="47" t="s">
        <v>69</v>
      </c>
      <c r="B19" s="58" t="s">
        <v>227</v>
      </c>
      <c r="C19" s="49">
        <v>37500</v>
      </c>
      <c r="D19" s="49">
        <v>37500</v>
      </c>
      <c r="E19" s="51" t="s">
        <v>31</v>
      </c>
      <c r="F19" s="51" t="s">
        <v>94</v>
      </c>
      <c r="G19" s="49">
        <v>37500</v>
      </c>
      <c r="H19" s="51" t="s">
        <v>94</v>
      </c>
      <c r="I19" s="49">
        <v>37500</v>
      </c>
      <c r="J19" s="51" t="s">
        <v>33</v>
      </c>
      <c r="K19" s="57" t="s">
        <v>228</v>
      </c>
      <c r="L19" s="53"/>
      <c r="M19" s="54"/>
    </row>
    <row r="20" spans="1:13" s="28" customFormat="1" ht="51.75" customHeight="1">
      <c r="A20" s="47" t="s">
        <v>73</v>
      </c>
      <c r="B20" s="58" t="s">
        <v>57</v>
      </c>
      <c r="C20" s="49">
        <v>2000</v>
      </c>
      <c r="D20" s="49">
        <v>2000</v>
      </c>
      <c r="E20" s="51" t="s">
        <v>31</v>
      </c>
      <c r="F20" s="51" t="s">
        <v>38</v>
      </c>
      <c r="G20" s="49">
        <v>2000</v>
      </c>
      <c r="H20" s="51" t="s">
        <v>38</v>
      </c>
      <c r="I20" s="49">
        <v>2000</v>
      </c>
      <c r="J20" s="60" t="s">
        <v>39</v>
      </c>
      <c r="K20" s="47" t="s">
        <v>229</v>
      </c>
      <c r="L20" s="53" t="s">
        <v>28</v>
      </c>
      <c r="M20" s="54"/>
    </row>
    <row r="21" spans="1:13" s="28" customFormat="1" ht="32.25" customHeight="1">
      <c r="A21" s="47" t="s">
        <v>76</v>
      </c>
      <c r="B21" s="58" t="s">
        <v>230</v>
      </c>
      <c r="C21" s="49">
        <v>1250</v>
      </c>
      <c r="D21" s="49">
        <v>1250</v>
      </c>
      <c r="E21" s="51" t="s">
        <v>31</v>
      </c>
      <c r="F21" s="56" t="s">
        <v>71</v>
      </c>
      <c r="G21" s="49">
        <v>1250</v>
      </c>
      <c r="H21" s="56" t="s">
        <v>71</v>
      </c>
      <c r="I21" s="49">
        <v>1250</v>
      </c>
      <c r="J21" s="51" t="s">
        <v>33</v>
      </c>
      <c r="K21" s="57" t="s">
        <v>231</v>
      </c>
      <c r="L21" s="53" t="s">
        <v>28</v>
      </c>
      <c r="M21" s="54"/>
    </row>
    <row r="22" spans="1:13" s="28" customFormat="1" ht="60" customHeight="1">
      <c r="A22" s="47" t="s">
        <v>80</v>
      </c>
      <c r="B22" s="55" t="s">
        <v>89</v>
      </c>
      <c r="C22" s="49">
        <v>2500</v>
      </c>
      <c r="D22" s="49">
        <v>2500</v>
      </c>
      <c r="E22" s="59" t="s">
        <v>37</v>
      </c>
      <c r="F22" s="51" t="s">
        <v>38</v>
      </c>
      <c r="G22" s="49">
        <v>2500</v>
      </c>
      <c r="H22" s="51" t="s">
        <v>38</v>
      </c>
      <c r="I22" s="49">
        <v>2500</v>
      </c>
      <c r="J22" s="60" t="s">
        <v>39</v>
      </c>
      <c r="K22" s="47" t="s">
        <v>232</v>
      </c>
      <c r="L22" s="53" t="s">
        <v>28</v>
      </c>
      <c r="M22" s="54"/>
    </row>
    <row r="23" spans="1:13" s="28" customFormat="1" ht="32.25" customHeight="1">
      <c r="A23" s="47" t="s">
        <v>83</v>
      </c>
      <c r="B23" s="58" t="s">
        <v>233</v>
      </c>
      <c r="C23" s="49">
        <v>6000</v>
      </c>
      <c r="D23" s="49">
        <v>6000</v>
      </c>
      <c r="E23" s="51" t="s">
        <v>31</v>
      </c>
      <c r="F23" s="51" t="s">
        <v>234</v>
      </c>
      <c r="G23" s="49">
        <v>6000</v>
      </c>
      <c r="H23" s="51" t="s">
        <v>234</v>
      </c>
      <c r="I23" s="49">
        <v>6000</v>
      </c>
      <c r="J23" s="51" t="s">
        <v>33</v>
      </c>
      <c r="K23" s="57" t="s">
        <v>235</v>
      </c>
      <c r="L23" s="53"/>
      <c r="M23" s="54"/>
    </row>
    <row r="24" spans="1:13" s="28" customFormat="1" ht="39" customHeight="1">
      <c r="A24" s="47" t="s">
        <v>85</v>
      </c>
      <c r="B24" s="58" t="s">
        <v>120</v>
      </c>
      <c r="C24" s="49">
        <v>24395.599999999999</v>
      </c>
      <c r="D24" s="49">
        <v>24395.599999999999</v>
      </c>
      <c r="E24" s="26" t="s">
        <v>121</v>
      </c>
      <c r="F24" s="56" t="s">
        <v>122</v>
      </c>
      <c r="G24" s="49">
        <v>24395.599999999999</v>
      </c>
      <c r="H24" s="56" t="s">
        <v>122</v>
      </c>
      <c r="I24" s="49">
        <v>24395.599999999999</v>
      </c>
      <c r="J24" s="24" t="s">
        <v>123</v>
      </c>
      <c r="K24" s="57" t="s">
        <v>236</v>
      </c>
      <c r="L24" s="53"/>
      <c r="M24" s="54"/>
    </row>
    <row r="25" spans="1:13" s="28" customFormat="1" ht="61.5" customHeight="1">
      <c r="A25" s="47" t="s">
        <v>86</v>
      </c>
      <c r="B25" s="58" t="s">
        <v>126</v>
      </c>
      <c r="C25" s="49">
        <v>102049.2</v>
      </c>
      <c r="D25" s="49">
        <v>102049.2</v>
      </c>
      <c r="E25" s="26" t="s">
        <v>121</v>
      </c>
      <c r="F25" s="56" t="s">
        <v>122</v>
      </c>
      <c r="G25" s="49">
        <v>102049.2</v>
      </c>
      <c r="H25" s="56" t="s">
        <v>122</v>
      </c>
      <c r="I25" s="49">
        <v>102049.2</v>
      </c>
      <c r="J25" s="24" t="s">
        <v>123</v>
      </c>
      <c r="K25" s="57" t="s">
        <v>237</v>
      </c>
      <c r="L25" s="53"/>
    </row>
    <row r="26" spans="1:13" s="28" customFormat="1" ht="54" customHeight="1">
      <c r="A26" s="47" t="s">
        <v>88</v>
      </c>
      <c r="B26" s="58" t="s">
        <v>59</v>
      </c>
      <c r="C26" s="49">
        <v>4500</v>
      </c>
      <c r="D26" s="49">
        <v>4500</v>
      </c>
      <c r="E26" s="59" t="s">
        <v>37</v>
      </c>
      <c r="F26" s="51" t="s">
        <v>38</v>
      </c>
      <c r="G26" s="49">
        <v>4500</v>
      </c>
      <c r="H26" s="51" t="s">
        <v>38</v>
      </c>
      <c r="I26" s="49">
        <v>4500</v>
      </c>
      <c r="J26" s="60" t="s">
        <v>39</v>
      </c>
      <c r="K26" s="47" t="s">
        <v>238</v>
      </c>
      <c r="L26" s="53" t="s">
        <v>28</v>
      </c>
    </row>
    <row r="27" spans="1:13" s="28" customFormat="1" ht="54" customHeight="1">
      <c r="A27" s="47" t="s">
        <v>90</v>
      </c>
      <c r="B27" s="58" t="s">
        <v>57</v>
      </c>
      <c r="C27" s="49">
        <v>2000</v>
      </c>
      <c r="D27" s="49">
        <v>2000</v>
      </c>
      <c r="E27" s="59" t="s">
        <v>37</v>
      </c>
      <c r="F27" s="61" t="s">
        <v>38</v>
      </c>
      <c r="G27" s="62">
        <v>2000</v>
      </c>
      <c r="H27" s="61" t="s">
        <v>38</v>
      </c>
      <c r="I27" s="49">
        <v>2000</v>
      </c>
      <c r="J27" s="60" t="s">
        <v>39</v>
      </c>
      <c r="K27" s="47" t="s">
        <v>239</v>
      </c>
      <c r="L27" s="53" t="s">
        <v>28</v>
      </c>
    </row>
    <row r="28" spans="1:13" s="28" customFormat="1" ht="36.75" customHeight="1">
      <c r="A28" s="47" t="s">
        <v>92</v>
      </c>
      <c r="B28" s="58" t="s">
        <v>240</v>
      </c>
      <c r="C28" s="49">
        <v>4361000</v>
      </c>
      <c r="D28" s="49">
        <v>4351009.51</v>
      </c>
      <c r="E28" s="63" t="s">
        <v>241</v>
      </c>
      <c r="F28" s="64" t="s">
        <v>242</v>
      </c>
      <c r="G28" s="65">
        <v>2700000</v>
      </c>
      <c r="H28" s="56" t="s">
        <v>243</v>
      </c>
      <c r="I28" s="49">
        <v>2700000</v>
      </c>
      <c r="J28" s="51" t="s">
        <v>33</v>
      </c>
      <c r="K28" s="57" t="s">
        <v>244</v>
      </c>
      <c r="L28" s="53"/>
    </row>
    <row r="29" spans="1:13" s="28" customFormat="1" ht="36.75" customHeight="1">
      <c r="A29" s="47"/>
      <c r="B29" s="58" t="s">
        <v>245</v>
      </c>
      <c r="C29" s="49"/>
      <c r="D29" s="49"/>
      <c r="E29" s="49"/>
      <c r="F29" s="64" t="s">
        <v>246</v>
      </c>
      <c r="G29" s="66">
        <v>3388888</v>
      </c>
      <c r="H29" s="56"/>
      <c r="I29" s="49"/>
      <c r="J29" s="51"/>
      <c r="K29" s="57"/>
      <c r="L29" s="53"/>
    </row>
    <row r="30" spans="1:13" s="28" customFormat="1" ht="36.75" customHeight="1">
      <c r="A30" s="47"/>
      <c r="B30" s="58" t="s">
        <v>247</v>
      </c>
      <c r="C30" s="49"/>
      <c r="E30" s="49"/>
      <c r="F30" s="64" t="s">
        <v>248</v>
      </c>
      <c r="G30" s="66">
        <v>2730000</v>
      </c>
      <c r="H30" s="56"/>
      <c r="I30" s="49"/>
      <c r="J30" s="51"/>
      <c r="K30" s="57"/>
      <c r="L30" s="53"/>
    </row>
    <row r="31" spans="1:13" s="28" customFormat="1" ht="36.75" customHeight="1">
      <c r="A31" s="47"/>
      <c r="B31" s="58"/>
      <c r="C31" s="58"/>
      <c r="D31" s="58"/>
      <c r="E31" s="58"/>
      <c r="F31" s="67" t="s">
        <v>249</v>
      </c>
      <c r="G31" s="68" t="s">
        <v>250</v>
      </c>
      <c r="H31" s="56"/>
      <c r="I31" s="49"/>
      <c r="J31" s="51"/>
      <c r="K31" s="57"/>
      <c r="L31" s="53"/>
    </row>
    <row r="32" spans="1:13" s="28" customFormat="1" ht="36" customHeight="1">
      <c r="A32" s="47" t="s">
        <v>96</v>
      </c>
      <c r="B32" s="58" t="s">
        <v>251</v>
      </c>
      <c r="C32" s="49">
        <v>4787000</v>
      </c>
      <c r="D32" s="49">
        <v>4671752.6100000003</v>
      </c>
      <c r="E32" s="69" t="s">
        <v>241</v>
      </c>
      <c r="F32" s="64" t="s">
        <v>252</v>
      </c>
      <c r="G32" s="70">
        <v>2900000</v>
      </c>
      <c r="H32" s="71" t="s">
        <v>253</v>
      </c>
      <c r="I32" s="49">
        <v>2900000</v>
      </c>
      <c r="J32" s="51" t="s">
        <v>33</v>
      </c>
      <c r="K32" s="57" t="s">
        <v>254</v>
      </c>
      <c r="L32" s="53"/>
    </row>
    <row r="33" spans="1:12" s="28" customFormat="1" ht="36" customHeight="1">
      <c r="A33" s="47"/>
      <c r="B33" s="58" t="s">
        <v>255</v>
      </c>
      <c r="C33" s="49"/>
      <c r="D33" s="49"/>
      <c r="E33" s="72"/>
      <c r="F33" s="64" t="s">
        <v>256</v>
      </c>
      <c r="G33" s="70">
        <v>2995555</v>
      </c>
      <c r="H33" s="71"/>
      <c r="I33" s="49"/>
      <c r="J33" s="51"/>
      <c r="K33" s="57"/>
      <c r="L33" s="53"/>
    </row>
    <row r="34" spans="1:12" s="28" customFormat="1" ht="36" customHeight="1">
      <c r="A34" s="47"/>
      <c r="B34" s="58" t="s">
        <v>247</v>
      </c>
      <c r="C34" s="49"/>
      <c r="D34" s="49"/>
      <c r="E34" s="72"/>
      <c r="F34" s="64" t="s">
        <v>257</v>
      </c>
      <c r="G34" s="70">
        <v>3777777</v>
      </c>
      <c r="H34" s="71"/>
      <c r="I34" s="49"/>
      <c r="J34" s="51"/>
      <c r="K34" s="57"/>
      <c r="L34" s="53"/>
    </row>
    <row r="35" spans="1:12" s="28" customFormat="1" ht="36" customHeight="1">
      <c r="A35" s="47"/>
      <c r="B35" s="58"/>
      <c r="C35" s="49"/>
      <c r="D35" s="49"/>
      <c r="E35" s="72"/>
      <c r="F35" s="64" t="s">
        <v>258</v>
      </c>
      <c r="G35" s="70">
        <v>3850000</v>
      </c>
      <c r="H35" s="71"/>
      <c r="I35" s="49"/>
      <c r="J35" s="51"/>
      <c r="K35" s="57"/>
      <c r="L35" s="53"/>
    </row>
    <row r="36" spans="1:12" s="28" customFormat="1" ht="36" customHeight="1">
      <c r="A36" s="47"/>
      <c r="B36" s="58"/>
      <c r="C36" s="49"/>
      <c r="D36" s="49"/>
      <c r="E36" s="72"/>
      <c r="F36" s="64" t="s">
        <v>259</v>
      </c>
      <c r="G36" s="70">
        <v>4000000</v>
      </c>
      <c r="H36" s="71"/>
      <c r="I36" s="49"/>
      <c r="J36" s="51"/>
      <c r="K36" s="57"/>
      <c r="L36" s="53"/>
    </row>
    <row r="37" spans="1:12" s="28" customFormat="1" ht="36" customHeight="1">
      <c r="A37" s="47"/>
      <c r="B37" s="58"/>
      <c r="C37" s="49"/>
      <c r="D37" s="49"/>
      <c r="E37" s="72"/>
      <c r="F37" s="64" t="s">
        <v>260</v>
      </c>
      <c r="G37" s="70">
        <v>4200000</v>
      </c>
      <c r="H37" s="71"/>
      <c r="I37" s="49"/>
      <c r="J37" s="51"/>
      <c r="K37" s="57"/>
      <c r="L37" s="53"/>
    </row>
    <row r="38" spans="1:12" s="28" customFormat="1" ht="36" customHeight="1">
      <c r="A38" s="47"/>
      <c r="B38" s="58"/>
      <c r="C38" s="49"/>
      <c r="D38" s="49"/>
      <c r="E38" s="73"/>
      <c r="F38" s="64" t="s">
        <v>261</v>
      </c>
      <c r="G38" s="70">
        <v>4600000</v>
      </c>
      <c r="H38" s="71"/>
      <c r="I38" s="49"/>
      <c r="J38" s="51"/>
      <c r="K38" s="57"/>
      <c r="L38" s="53"/>
    </row>
    <row r="39" spans="1:12" s="28" customFormat="1" ht="36" customHeight="1">
      <c r="A39" s="47"/>
      <c r="B39" s="58"/>
      <c r="C39" s="49"/>
      <c r="D39" s="49"/>
      <c r="E39" s="73"/>
      <c r="F39" s="74" t="s">
        <v>249</v>
      </c>
      <c r="G39" s="75" t="s">
        <v>250</v>
      </c>
      <c r="H39" s="56"/>
      <c r="I39" s="49"/>
      <c r="J39" s="51"/>
      <c r="K39" s="57"/>
      <c r="L39" s="53"/>
    </row>
    <row r="40" spans="1:12" s="28" customFormat="1" ht="36.75" customHeight="1">
      <c r="A40" s="47" t="s">
        <v>99</v>
      </c>
      <c r="B40" s="58" t="s">
        <v>262</v>
      </c>
      <c r="C40" s="49">
        <v>12000</v>
      </c>
      <c r="D40" s="49">
        <v>12000</v>
      </c>
      <c r="E40" s="51" t="s">
        <v>31</v>
      </c>
      <c r="F40" s="76" t="s">
        <v>141</v>
      </c>
      <c r="G40" s="49">
        <v>12000</v>
      </c>
      <c r="H40" s="56" t="s">
        <v>141</v>
      </c>
      <c r="I40" s="49">
        <v>12000</v>
      </c>
      <c r="J40" s="51" t="s">
        <v>33</v>
      </c>
      <c r="K40" s="57" t="s">
        <v>263</v>
      </c>
      <c r="L40" s="53"/>
    </row>
    <row r="41" spans="1:12" s="28" customFormat="1" ht="36.75" customHeight="1">
      <c r="A41" s="47" t="s">
        <v>102</v>
      </c>
      <c r="B41" s="58" t="s">
        <v>264</v>
      </c>
      <c r="C41" s="49">
        <v>33686.28</v>
      </c>
      <c r="D41" s="49">
        <v>33686.28</v>
      </c>
      <c r="E41" s="51" t="s">
        <v>31</v>
      </c>
      <c r="F41" s="51" t="s">
        <v>94</v>
      </c>
      <c r="G41" s="49">
        <v>33600</v>
      </c>
      <c r="H41" s="51" t="s">
        <v>94</v>
      </c>
      <c r="I41" s="49">
        <v>33600</v>
      </c>
      <c r="J41" s="51" t="s">
        <v>33</v>
      </c>
      <c r="K41" s="57" t="s">
        <v>265</v>
      </c>
      <c r="L41" s="53"/>
    </row>
    <row r="42" spans="1:12">
      <c r="G42" s="29"/>
      <c r="H42" s="29"/>
      <c r="I42" s="29"/>
    </row>
    <row r="43" spans="1:12">
      <c r="G43" s="29"/>
      <c r="H43" s="29"/>
      <c r="I43" s="29"/>
    </row>
    <row r="44" spans="1:12">
      <c r="G44" s="29"/>
      <c r="H44" s="29"/>
      <c r="I44" s="29"/>
    </row>
    <row r="45" spans="1:12">
      <c r="G45" s="29"/>
      <c r="H45" s="29"/>
      <c r="I45" s="29"/>
    </row>
    <row r="46" spans="1:12">
      <c r="G46" s="29"/>
      <c r="H46" s="29"/>
      <c r="I46" s="29"/>
    </row>
    <row r="47" spans="1:12">
      <c r="G47" s="29"/>
      <c r="H47" s="29"/>
      <c r="I47" s="29"/>
    </row>
    <row r="48" spans="1:12">
      <c r="G48" s="29"/>
      <c r="H48" s="29"/>
      <c r="I48" s="29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0" fitToHeight="0" orientation="landscape"/>
  <drawing r:id="rId1"/>
  <legacyDrawing r:id="rId2"/>
  <controls>
    <mc:AlternateContent xmlns:mc="http://schemas.openxmlformats.org/markup-compatibility/2006">
      <mc:Choice Requires="x14">
        <control shapeId="7172" r:id="rId3" name="Control 4">
          <controlPr defaultSize="0" altText="" r:id="rId4">
            <anchor moveWithCells="1">
              <from>
                <xdr:col>6</xdr:col>
                <xdr:colOff>38100</xdr:colOff>
                <xdr:row>40</xdr:row>
                <xdr:rowOff>0</xdr:rowOff>
              </from>
              <to>
                <xdr:col>6</xdr:col>
                <xdr:colOff>152400</xdr:colOff>
                <xdr:row>40</xdr:row>
                <xdr:rowOff>104775</xdr:rowOff>
              </to>
            </anchor>
          </controlPr>
        </control>
      </mc:Choice>
      <mc:Fallback>
        <control shapeId="7172" r:id="rId3" name="Control 4"/>
      </mc:Fallback>
    </mc:AlternateContent>
    <mc:AlternateContent xmlns:mc="http://schemas.openxmlformats.org/markup-compatibility/2006">
      <mc:Choice Requires="x14">
        <control shapeId="7176" r:id="rId5" name="Control 8">
          <controlPr defaultSize="0" altText="" r:id="rId4">
            <anchor moveWithCells="1">
              <from>
                <xdr:col>6</xdr:col>
                <xdr:colOff>38100</xdr:colOff>
                <xdr:row>40</xdr:row>
                <xdr:rowOff>0</xdr:rowOff>
              </from>
              <to>
                <xdr:col>6</xdr:col>
                <xdr:colOff>152400</xdr:colOff>
                <xdr:row>40</xdr:row>
                <xdr:rowOff>104775</xdr:rowOff>
              </to>
            </anchor>
          </controlPr>
        </control>
      </mc:Choice>
      <mc:Fallback>
        <control shapeId="7176" r:id="rId5" name="Control 8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5"/>
  <sheetViews>
    <sheetView topLeftCell="A4" zoomScale="46" zoomScaleNormal="46" zoomScalePageLayoutView="47" workbookViewId="0">
      <selection activeCell="A4" sqref="A4:K4"/>
    </sheetView>
  </sheetViews>
  <sheetFormatPr defaultColWidth="9.140625" defaultRowHeight="26.25"/>
  <cols>
    <col min="1" max="1" width="9.7109375" style="17" customWidth="1"/>
    <col min="2" max="2" width="96.7109375" style="18" customWidth="1"/>
    <col min="3" max="3" width="24.42578125" style="19" customWidth="1"/>
    <col min="4" max="4" width="26.28515625" style="20" customWidth="1"/>
    <col min="5" max="5" width="26.42578125" style="17" customWidth="1"/>
    <col min="6" max="6" width="38.42578125" style="17" customWidth="1"/>
    <col min="7" max="7" width="28.5703125" style="20" customWidth="1"/>
    <col min="8" max="8" width="37.140625" style="21" customWidth="1"/>
    <col min="9" max="9" width="28.7109375" style="20" customWidth="1"/>
    <col min="10" max="10" width="40.7109375" style="22" customWidth="1"/>
    <col min="11" max="11" width="44.140625" style="18" customWidth="1"/>
    <col min="12" max="12" width="35.28515625" style="18" customWidth="1"/>
    <col min="13" max="16384" width="9.140625" style="18"/>
  </cols>
  <sheetData>
    <row r="1" spans="1:21" ht="33.75">
      <c r="K1" s="23" t="s">
        <v>0</v>
      </c>
    </row>
    <row r="2" spans="1:21" ht="26.25" customHeight="1">
      <c r="A2" s="304" t="s">
        <v>266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122"/>
      <c r="M2" s="122"/>
      <c r="N2" s="122"/>
      <c r="O2" s="122"/>
      <c r="P2" s="122"/>
      <c r="Q2" s="122"/>
      <c r="R2" s="122"/>
      <c r="S2" s="122"/>
      <c r="T2" s="122"/>
      <c r="U2" s="122"/>
    </row>
    <row r="3" spans="1:21" ht="26.25" customHeight="1">
      <c r="A3" s="304" t="s">
        <v>2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122"/>
      <c r="M3" s="122"/>
      <c r="N3" s="122"/>
      <c r="O3" s="122"/>
      <c r="P3" s="122"/>
      <c r="Q3" s="122"/>
      <c r="R3" s="122"/>
      <c r="S3" s="122"/>
      <c r="T3" s="122"/>
      <c r="U3" s="122"/>
    </row>
    <row r="4" spans="1:21" ht="26.25" customHeight="1">
      <c r="A4" s="305" t="s">
        <v>566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122"/>
      <c r="M4" s="122"/>
      <c r="N4" s="122"/>
      <c r="O4" s="122"/>
      <c r="P4" s="122"/>
      <c r="Q4" s="122"/>
      <c r="R4" s="122"/>
      <c r="S4" s="122"/>
      <c r="T4" s="122"/>
      <c r="U4" s="122"/>
    </row>
    <row r="5" spans="1:21" ht="33.75">
      <c r="A5" s="127" t="s">
        <v>4</v>
      </c>
      <c r="B5" s="127" t="s">
        <v>5</v>
      </c>
      <c r="C5" s="128" t="s">
        <v>6</v>
      </c>
      <c r="D5" s="128" t="s">
        <v>7</v>
      </c>
      <c r="E5" s="127" t="s">
        <v>8</v>
      </c>
      <c r="F5" s="306" t="s">
        <v>9</v>
      </c>
      <c r="G5" s="307"/>
      <c r="H5" s="308" t="s">
        <v>10</v>
      </c>
      <c r="I5" s="309"/>
      <c r="J5" s="129" t="s">
        <v>11</v>
      </c>
      <c r="K5" s="130" t="s">
        <v>12</v>
      </c>
      <c r="L5" s="302" t="s">
        <v>13</v>
      </c>
      <c r="M5" s="122"/>
      <c r="N5" s="122"/>
      <c r="O5" s="122"/>
      <c r="P5" s="122"/>
      <c r="Q5" s="122"/>
      <c r="R5" s="122"/>
      <c r="S5" s="122"/>
      <c r="T5" s="122"/>
      <c r="U5" s="122"/>
    </row>
    <row r="6" spans="1:21" ht="33.75">
      <c r="A6" s="131"/>
      <c r="B6" s="132"/>
      <c r="C6" s="133" t="s">
        <v>14</v>
      </c>
      <c r="D6" s="133" t="s">
        <v>14</v>
      </c>
      <c r="E6" s="134"/>
      <c r="F6" s="134" t="s">
        <v>15</v>
      </c>
      <c r="G6" s="135" t="s">
        <v>16</v>
      </c>
      <c r="H6" s="130" t="s">
        <v>17</v>
      </c>
      <c r="I6" s="135" t="s">
        <v>18</v>
      </c>
      <c r="J6" s="129" t="s">
        <v>19</v>
      </c>
      <c r="K6" s="136" t="s">
        <v>20</v>
      </c>
      <c r="L6" s="303"/>
      <c r="M6" s="122"/>
      <c r="N6" s="122"/>
      <c r="O6" s="122"/>
      <c r="P6" s="122"/>
      <c r="Q6" s="122"/>
      <c r="R6" s="122"/>
      <c r="S6" s="122"/>
      <c r="T6" s="122"/>
      <c r="U6" s="122"/>
    </row>
    <row r="7" spans="1:21" s="27" customFormat="1" ht="85.9" customHeight="1">
      <c r="A7" s="196" t="s">
        <v>21</v>
      </c>
      <c r="B7" s="208" t="s">
        <v>267</v>
      </c>
      <c r="C7" s="197">
        <v>4000</v>
      </c>
      <c r="D7" s="197">
        <v>4000</v>
      </c>
      <c r="E7" s="146" t="s">
        <v>24</v>
      </c>
      <c r="F7" s="198" t="s">
        <v>25</v>
      </c>
      <c r="G7" s="197">
        <v>4000</v>
      </c>
      <c r="H7" s="198" t="s">
        <v>25</v>
      </c>
      <c r="I7" s="197">
        <v>4000</v>
      </c>
      <c r="J7" s="142" t="s">
        <v>26</v>
      </c>
      <c r="K7" s="199" t="s">
        <v>268</v>
      </c>
      <c r="L7" s="200" t="s">
        <v>28</v>
      </c>
      <c r="M7" s="201"/>
      <c r="N7" s="201"/>
      <c r="O7" s="202"/>
      <c r="P7" s="203"/>
      <c r="Q7" s="203"/>
      <c r="R7" s="203"/>
      <c r="S7" s="203"/>
      <c r="T7" s="204"/>
      <c r="U7" s="204"/>
    </row>
    <row r="8" spans="1:21" s="27" customFormat="1" ht="82.9" customHeight="1">
      <c r="A8" s="196" t="s">
        <v>29</v>
      </c>
      <c r="B8" s="214" t="s">
        <v>269</v>
      </c>
      <c r="C8" s="197">
        <v>1800</v>
      </c>
      <c r="D8" s="197">
        <v>1800</v>
      </c>
      <c r="E8" s="198" t="s">
        <v>31</v>
      </c>
      <c r="F8" s="205" t="s">
        <v>78</v>
      </c>
      <c r="G8" s="197">
        <v>1800</v>
      </c>
      <c r="H8" s="205" t="s">
        <v>78</v>
      </c>
      <c r="I8" s="197">
        <v>1800</v>
      </c>
      <c r="J8" s="198" t="s">
        <v>33</v>
      </c>
      <c r="K8" s="206" t="s">
        <v>270</v>
      </c>
      <c r="L8" s="200"/>
      <c r="M8" s="201"/>
      <c r="N8" s="201"/>
      <c r="O8" s="202"/>
      <c r="P8" s="203"/>
      <c r="Q8" s="203"/>
      <c r="R8" s="203"/>
      <c r="S8" s="203"/>
      <c r="T8" s="204"/>
      <c r="U8" s="204"/>
    </row>
    <row r="9" spans="1:21" s="27" customFormat="1" ht="189" customHeight="1">
      <c r="A9" s="196" t="s">
        <v>35</v>
      </c>
      <c r="B9" s="214" t="s">
        <v>57</v>
      </c>
      <c r="C9" s="207">
        <v>2000</v>
      </c>
      <c r="D9" s="207">
        <v>2000</v>
      </c>
      <c r="E9" s="146" t="s">
        <v>37</v>
      </c>
      <c r="F9" s="198" t="s">
        <v>38</v>
      </c>
      <c r="G9" s="207">
        <v>2000</v>
      </c>
      <c r="H9" s="198" t="s">
        <v>38</v>
      </c>
      <c r="I9" s="207">
        <v>2000</v>
      </c>
      <c r="J9" s="205" t="s">
        <v>39</v>
      </c>
      <c r="K9" s="199" t="s">
        <v>271</v>
      </c>
      <c r="L9" s="200" t="s">
        <v>28</v>
      </c>
      <c r="M9" s="201"/>
      <c r="N9" s="201"/>
      <c r="O9" s="122"/>
      <c r="P9" s="204"/>
      <c r="Q9" s="204"/>
      <c r="R9" s="204"/>
      <c r="S9" s="204"/>
      <c r="T9" s="204"/>
      <c r="U9" s="204"/>
    </row>
    <row r="10" spans="1:21" s="27" customFormat="1" ht="93" customHeight="1">
      <c r="A10" s="196" t="s">
        <v>41</v>
      </c>
      <c r="B10" s="215" t="s">
        <v>272</v>
      </c>
      <c r="C10" s="207">
        <v>1685</v>
      </c>
      <c r="D10" s="207">
        <v>1685</v>
      </c>
      <c r="E10" s="198" t="s">
        <v>31</v>
      </c>
      <c r="F10" s="205" t="s">
        <v>32</v>
      </c>
      <c r="G10" s="207">
        <v>1685</v>
      </c>
      <c r="H10" s="205" t="s">
        <v>32</v>
      </c>
      <c r="I10" s="207">
        <v>1685</v>
      </c>
      <c r="J10" s="198" t="s">
        <v>33</v>
      </c>
      <c r="K10" s="206" t="s">
        <v>273</v>
      </c>
      <c r="L10" s="200"/>
      <c r="M10" s="201"/>
      <c r="N10" s="201"/>
      <c r="O10" s="122"/>
      <c r="P10" s="204"/>
      <c r="Q10" s="204"/>
      <c r="R10" s="204"/>
      <c r="S10" s="204"/>
      <c r="T10" s="204"/>
      <c r="U10" s="204"/>
    </row>
    <row r="11" spans="1:21" s="27" customFormat="1" ht="85.9" customHeight="1">
      <c r="A11" s="196" t="s">
        <v>45</v>
      </c>
      <c r="B11" s="208" t="s">
        <v>274</v>
      </c>
      <c r="C11" s="207">
        <v>39600</v>
      </c>
      <c r="D11" s="207">
        <v>39600</v>
      </c>
      <c r="E11" s="198" t="s">
        <v>31</v>
      </c>
      <c r="F11" s="205" t="s">
        <v>275</v>
      </c>
      <c r="G11" s="207">
        <v>39600</v>
      </c>
      <c r="H11" s="205" t="s">
        <v>275</v>
      </c>
      <c r="I11" s="207">
        <v>39600</v>
      </c>
      <c r="J11" s="198" t="s">
        <v>33</v>
      </c>
      <c r="K11" s="206" t="s">
        <v>276</v>
      </c>
      <c r="L11" s="208"/>
      <c r="M11" s="209"/>
      <c r="N11" s="209"/>
      <c r="O11" s="204"/>
      <c r="P11" s="204"/>
      <c r="Q11" s="204"/>
      <c r="R11" s="204"/>
      <c r="S11" s="204"/>
      <c r="T11" s="204"/>
      <c r="U11" s="204"/>
    </row>
    <row r="12" spans="1:21" s="27" customFormat="1" ht="76.150000000000006" customHeight="1">
      <c r="A12" s="196" t="s">
        <v>49</v>
      </c>
      <c r="B12" s="208" t="s">
        <v>277</v>
      </c>
      <c r="C12" s="207">
        <v>40000</v>
      </c>
      <c r="D12" s="207">
        <v>40000</v>
      </c>
      <c r="E12" s="198" t="s">
        <v>31</v>
      </c>
      <c r="F12" s="205" t="s">
        <v>275</v>
      </c>
      <c r="G12" s="207">
        <v>40000</v>
      </c>
      <c r="H12" s="205" t="s">
        <v>275</v>
      </c>
      <c r="I12" s="207">
        <v>40000</v>
      </c>
      <c r="J12" s="198" t="s">
        <v>33</v>
      </c>
      <c r="K12" s="206" t="s">
        <v>278</v>
      </c>
      <c r="L12" s="208"/>
      <c r="M12" s="209"/>
      <c r="N12" s="209"/>
      <c r="O12" s="204"/>
      <c r="P12" s="204"/>
      <c r="Q12" s="204"/>
      <c r="R12" s="204"/>
      <c r="S12" s="204"/>
      <c r="T12" s="204"/>
      <c r="U12" s="204"/>
    </row>
    <row r="13" spans="1:21" s="27" customFormat="1" ht="80.45" customHeight="1">
      <c r="A13" s="196" t="s">
        <v>53</v>
      </c>
      <c r="B13" s="208" t="s">
        <v>279</v>
      </c>
      <c r="C13" s="207">
        <v>35550</v>
      </c>
      <c r="D13" s="207">
        <v>35550</v>
      </c>
      <c r="E13" s="198" t="s">
        <v>31</v>
      </c>
      <c r="F13" s="205" t="s">
        <v>275</v>
      </c>
      <c r="G13" s="207">
        <v>35550</v>
      </c>
      <c r="H13" s="205" t="s">
        <v>275</v>
      </c>
      <c r="I13" s="207">
        <v>35550</v>
      </c>
      <c r="J13" s="198" t="s">
        <v>33</v>
      </c>
      <c r="K13" s="206" t="s">
        <v>280</v>
      </c>
      <c r="L13" s="208"/>
      <c r="M13" s="209"/>
      <c r="N13" s="209"/>
      <c r="O13" s="204"/>
      <c r="P13" s="204"/>
      <c r="Q13" s="204"/>
      <c r="R13" s="204"/>
      <c r="S13" s="204"/>
      <c r="T13" s="204"/>
      <c r="U13" s="204"/>
    </row>
    <row r="14" spans="1:21" s="27" customFormat="1" ht="59.45" customHeight="1">
      <c r="A14" s="196" t="s">
        <v>56</v>
      </c>
      <c r="B14" s="208" t="s">
        <v>281</v>
      </c>
      <c r="C14" s="207">
        <v>34075</v>
      </c>
      <c r="D14" s="207">
        <v>34075</v>
      </c>
      <c r="E14" s="198" t="s">
        <v>31</v>
      </c>
      <c r="F14" s="198" t="s">
        <v>94</v>
      </c>
      <c r="G14" s="207">
        <v>34075</v>
      </c>
      <c r="H14" s="198" t="s">
        <v>94</v>
      </c>
      <c r="I14" s="207">
        <v>34075</v>
      </c>
      <c r="J14" s="198" t="s">
        <v>33</v>
      </c>
      <c r="K14" s="206" t="s">
        <v>282</v>
      </c>
      <c r="L14" s="208"/>
      <c r="M14" s="209"/>
      <c r="N14" s="209"/>
      <c r="O14" s="204"/>
      <c r="P14" s="204"/>
      <c r="Q14" s="204"/>
      <c r="R14" s="204"/>
      <c r="S14" s="204"/>
      <c r="T14" s="204"/>
      <c r="U14" s="204"/>
    </row>
    <row r="15" spans="1:21" s="27" customFormat="1" ht="144" customHeight="1">
      <c r="A15" s="196" t="s">
        <v>58</v>
      </c>
      <c r="B15" s="214" t="s">
        <v>91</v>
      </c>
      <c r="C15" s="207">
        <v>2500</v>
      </c>
      <c r="D15" s="207">
        <v>2500</v>
      </c>
      <c r="E15" s="146" t="s">
        <v>37</v>
      </c>
      <c r="F15" s="198" t="s">
        <v>38</v>
      </c>
      <c r="G15" s="207">
        <v>2500</v>
      </c>
      <c r="H15" s="198" t="s">
        <v>38</v>
      </c>
      <c r="I15" s="207">
        <v>2500</v>
      </c>
      <c r="J15" s="205" t="s">
        <v>39</v>
      </c>
      <c r="K15" s="199" t="s">
        <v>284</v>
      </c>
      <c r="L15" s="200" t="s">
        <v>28</v>
      </c>
      <c r="M15" s="209"/>
      <c r="N15" s="209"/>
      <c r="O15" s="204"/>
      <c r="P15" s="204"/>
      <c r="Q15" s="204"/>
      <c r="R15" s="204"/>
      <c r="S15" s="204"/>
      <c r="T15" s="204"/>
      <c r="U15" s="204"/>
    </row>
    <row r="16" spans="1:21" s="27" customFormat="1" ht="75" customHeight="1">
      <c r="A16" s="196" t="s">
        <v>60</v>
      </c>
      <c r="B16" s="208" t="s">
        <v>285</v>
      </c>
      <c r="C16" s="207">
        <v>6829</v>
      </c>
      <c r="D16" s="207">
        <v>6829</v>
      </c>
      <c r="E16" s="198" t="s">
        <v>31</v>
      </c>
      <c r="F16" s="205" t="s">
        <v>275</v>
      </c>
      <c r="G16" s="207">
        <v>6829</v>
      </c>
      <c r="H16" s="205" t="s">
        <v>275</v>
      </c>
      <c r="I16" s="207">
        <v>6829</v>
      </c>
      <c r="J16" s="198" t="s">
        <v>33</v>
      </c>
      <c r="K16" s="206" t="s">
        <v>286</v>
      </c>
      <c r="L16" s="208"/>
      <c r="M16" s="209"/>
      <c r="N16" s="209"/>
      <c r="O16" s="204"/>
      <c r="P16" s="204"/>
      <c r="Q16" s="204"/>
      <c r="R16" s="204"/>
      <c r="S16" s="204"/>
      <c r="T16" s="204"/>
      <c r="U16" s="204"/>
    </row>
    <row r="17" spans="1:21" s="27" customFormat="1" ht="65.45" customHeight="1">
      <c r="A17" s="196" t="s">
        <v>64</v>
      </c>
      <c r="B17" s="208" t="s">
        <v>287</v>
      </c>
      <c r="C17" s="207">
        <v>9720</v>
      </c>
      <c r="D17" s="207">
        <v>9720</v>
      </c>
      <c r="E17" s="198" t="s">
        <v>31</v>
      </c>
      <c r="F17" s="198" t="s">
        <v>94</v>
      </c>
      <c r="G17" s="207">
        <v>9720</v>
      </c>
      <c r="H17" s="198" t="s">
        <v>94</v>
      </c>
      <c r="I17" s="207">
        <v>9720</v>
      </c>
      <c r="J17" s="198" t="s">
        <v>33</v>
      </c>
      <c r="K17" s="206" t="s">
        <v>288</v>
      </c>
      <c r="L17" s="208"/>
      <c r="M17" s="209"/>
      <c r="N17" s="209"/>
      <c r="O17" s="204"/>
      <c r="P17" s="204"/>
      <c r="Q17" s="204"/>
      <c r="R17" s="204"/>
      <c r="S17" s="204"/>
      <c r="T17" s="204"/>
      <c r="U17" s="204"/>
    </row>
    <row r="18" spans="1:21" s="27" customFormat="1" ht="91.15" customHeight="1">
      <c r="A18" s="196" t="s">
        <v>67</v>
      </c>
      <c r="B18" s="208" t="s">
        <v>289</v>
      </c>
      <c r="C18" s="207">
        <v>26380</v>
      </c>
      <c r="D18" s="207">
        <v>26380</v>
      </c>
      <c r="E18" s="198" t="s">
        <v>31</v>
      </c>
      <c r="F18" s="205" t="s">
        <v>275</v>
      </c>
      <c r="G18" s="207">
        <v>26380</v>
      </c>
      <c r="H18" s="205" t="s">
        <v>275</v>
      </c>
      <c r="I18" s="207">
        <v>26380</v>
      </c>
      <c r="J18" s="198" t="s">
        <v>33</v>
      </c>
      <c r="K18" s="206" t="s">
        <v>290</v>
      </c>
      <c r="L18" s="208"/>
      <c r="M18" s="209"/>
      <c r="N18" s="209"/>
      <c r="O18" s="204"/>
      <c r="P18" s="204"/>
      <c r="Q18" s="204"/>
      <c r="R18" s="204"/>
      <c r="S18" s="204"/>
      <c r="T18" s="204"/>
      <c r="U18" s="204"/>
    </row>
    <row r="19" spans="1:21" s="27" customFormat="1" ht="93.6" customHeight="1">
      <c r="A19" s="196" t="s">
        <v>69</v>
      </c>
      <c r="B19" s="208" t="s">
        <v>291</v>
      </c>
      <c r="C19" s="207">
        <v>4500</v>
      </c>
      <c r="D19" s="207">
        <v>4500</v>
      </c>
      <c r="E19" s="198" t="s">
        <v>31</v>
      </c>
      <c r="F19" s="205" t="s">
        <v>292</v>
      </c>
      <c r="G19" s="207">
        <v>4500</v>
      </c>
      <c r="H19" s="205" t="s">
        <v>292</v>
      </c>
      <c r="I19" s="207">
        <v>4500</v>
      </c>
      <c r="J19" s="198" t="s">
        <v>33</v>
      </c>
      <c r="K19" s="206" t="s">
        <v>293</v>
      </c>
      <c r="L19" s="200"/>
      <c r="M19" s="209"/>
      <c r="N19" s="209"/>
      <c r="O19" s="204"/>
      <c r="P19" s="204"/>
      <c r="Q19" s="204"/>
      <c r="R19" s="204"/>
      <c r="S19" s="204"/>
      <c r="T19" s="204"/>
      <c r="U19" s="204"/>
    </row>
    <row r="20" spans="1:21" s="27" customFormat="1" ht="70.900000000000006" customHeight="1">
      <c r="A20" s="196" t="s">
        <v>73</v>
      </c>
      <c r="B20" s="208" t="s">
        <v>46</v>
      </c>
      <c r="C20" s="207">
        <v>52000</v>
      </c>
      <c r="D20" s="207">
        <v>52000</v>
      </c>
      <c r="E20" s="198" t="s">
        <v>31</v>
      </c>
      <c r="F20" s="198" t="s">
        <v>294</v>
      </c>
      <c r="G20" s="207">
        <v>52000</v>
      </c>
      <c r="H20" s="198" t="s">
        <v>294</v>
      </c>
      <c r="I20" s="207">
        <v>52000</v>
      </c>
      <c r="J20" s="198" t="s">
        <v>33</v>
      </c>
      <c r="K20" s="206" t="s">
        <v>295</v>
      </c>
      <c r="L20" s="208"/>
      <c r="M20" s="209"/>
      <c r="N20" s="209"/>
      <c r="O20" s="204"/>
      <c r="P20" s="204"/>
      <c r="Q20" s="204"/>
      <c r="R20" s="204"/>
      <c r="S20" s="204"/>
      <c r="T20" s="204"/>
      <c r="U20" s="204"/>
    </row>
    <row r="21" spans="1:21" s="27" customFormat="1" ht="148.9" customHeight="1">
      <c r="A21" s="196" t="s">
        <v>76</v>
      </c>
      <c r="B21" s="208" t="s">
        <v>296</v>
      </c>
      <c r="C21" s="207">
        <v>4500</v>
      </c>
      <c r="D21" s="207">
        <v>4500</v>
      </c>
      <c r="E21" s="146" t="s">
        <v>37</v>
      </c>
      <c r="F21" s="198" t="s">
        <v>38</v>
      </c>
      <c r="G21" s="207">
        <v>4500</v>
      </c>
      <c r="H21" s="198" t="s">
        <v>38</v>
      </c>
      <c r="I21" s="207">
        <v>4500</v>
      </c>
      <c r="J21" s="205" t="s">
        <v>39</v>
      </c>
      <c r="K21" s="199" t="s">
        <v>297</v>
      </c>
      <c r="L21" s="200" t="s">
        <v>28</v>
      </c>
      <c r="M21" s="201"/>
      <c r="N21" s="201"/>
      <c r="O21" s="122"/>
      <c r="P21" s="204"/>
      <c r="Q21" s="204"/>
      <c r="R21" s="204"/>
      <c r="S21" s="204"/>
      <c r="T21" s="204"/>
      <c r="U21" s="204"/>
    </row>
    <row r="22" spans="1:21" s="27" customFormat="1" ht="75.599999999999994" customHeight="1">
      <c r="A22" s="196" t="s">
        <v>80</v>
      </c>
      <c r="B22" s="208" t="s">
        <v>298</v>
      </c>
      <c r="C22" s="207">
        <v>1900</v>
      </c>
      <c r="D22" s="207">
        <v>1900</v>
      </c>
      <c r="E22" s="198" t="s">
        <v>31</v>
      </c>
      <c r="F22" s="205" t="s">
        <v>32</v>
      </c>
      <c r="G22" s="207">
        <v>1900</v>
      </c>
      <c r="H22" s="205" t="s">
        <v>32</v>
      </c>
      <c r="I22" s="207">
        <v>1900</v>
      </c>
      <c r="J22" s="198" t="s">
        <v>33</v>
      </c>
      <c r="K22" s="206" t="s">
        <v>299</v>
      </c>
      <c r="L22" s="200"/>
      <c r="M22" s="201"/>
      <c r="N22" s="201"/>
      <c r="O22" s="204"/>
      <c r="P22" s="204"/>
      <c r="Q22" s="204"/>
      <c r="R22" s="204"/>
      <c r="S22" s="204"/>
      <c r="T22" s="204"/>
      <c r="U22" s="204"/>
    </row>
    <row r="23" spans="1:21" s="27" customFormat="1" ht="143.44999999999999" customHeight="1">
      <c r="A23" s="196" t="s">
        <v>83</v>
      </c>
      <c r="B23" s="214" t="s">
        <v>300</v>
      </c>
      <c r="C23" s="207">
        <v>3000</v>
      </c>
      <c r="D23" s="207">
        <v>3000</v>
      </c>
      <c r="E23" s="146" t="s">
        <v>37</v>
      </c>
      <c r="F23" s="198" t="s">
        <v>38</v>
      </c>
      <c r="G23" s="207">
        <v>3000</v>
      </c>
      <c r="H23" s="198" t="s">
        <v>38</v>
      </c>
      <c r="I23" s="207">
        <v>3000</v>
      </c>
      <c r="J23" s="205" t="s">
        <v>39</v>
      </c>
      <c r="K23" s="199" t="s">
        <v>301</v>
      </c>
      <c r="L23" s="200" t="s">
        <v>28</v>
      </c>
      <c r="M23" s="201"/>
      <c r="N23" s="201"/>
      <c r="O23" s="122"/>
      <c r="P23" s="204"/>
      <c r="Q23" s="204"/>
      <c r="R23" s="204"/>
      <c r="S23" s="204"/>
      <c r="T23" s="204"/>
      <c r="U23" s="204"/>
    </row>
    <row r="24" spans="1:21" s="27" customFormat="1" ht="94.15" customHeight="1">
      <c r="A24" s="196" t="s">
        <v>85</v>
      </c>
      <c r="B24" s="215" t="s">
        <v>272</v>
      </c>
      <c r="C24" s="207">
        <v>1600</v>
      </c>
      <c r="D24" s="207">
        <v>1600</v>
      </c>
      <c r="E24" s="198" t="s">
        <v>31</v>
      </c>
      <c r="F24" s="205" t="s">
        <v>32</v>
      </c>
      <c r="G24" s="207">
        <v>1600</v>
      </c>
      <c r="H24" s="205" t="s">
        <v>32</v>
      </c>
      <c r="I24" s="207">
        <v>1600</v>
      </c>
      <c r="J24" s="198" t="s">
        <v>33</v>
      </c>
      <c r="K24" s="206" t="s">
        <v>302</v>
      </c>
      <c r="L24" s="200"/>
      <c r="M24" s="201"/>
      <c r="N24" s="201"/>
      <c r="O24" s="122"/>
      <c r="P24" s="204"/>
      <c r="Q24" s="204"/>
      <c r="R24" s="204"/>
      <c r="S24" s="204"/>
      <c r="T24" s="204"/>
      <c r="U24" s="204"/>
    </row>
    <row r="25" spans="1:21" s="27" customFormat="1" ht="86.45" customHeight="1">
      <c r="A25" s="196" t="s">
        <v>86</v>
      </c>
      <c r="B25" s="208" t="s">
        <v>74</v>
      </c>
      <c r="C25" s="207">
        <v>240</v>
      </c>
      <c r="D25" s="207">
        <v>240</v>
      </c>
      <c r="E25" s="198" t="s">
        <v>31</v>
      </c>
      <c r="F25" s="205" t="s">
        <v>32</v>
      </c>
      <c r="G25" s="207">
        <v>240</v>
      </c>
      <c r="H25" s="205" t="s">
        <v>32</v>
      </c>
      <c r="I25" s="207">
        <v>240</v>
      </c>
      <c r="J25" s="198" t="s">
        <v>33</v>
      </c>
      <c r="K25" s="206" t="s">
        <v>303</v>
      </c>
      <c r="L25" s="200"/>
      <c r="M25" s="201"/>
      <c r="N25" s="201"/>
      <c r="O25" s="122"/>
      <c r="P25" s="204"/>
      <c r="Q25" s="204"/>
      <c r="R25" s="204"/>
      <c r="S25" s="204"/>
      <c r="T25" s="204"/>
      <c r="U25" s="204"/>
    </row>
    <row r="26" spans="1:21" s="27" customFormat="1" ht="100.9" customHeight="1">
      <c r="A26" s="196" t="s">
        <v>88</v>
      </c>
      <c r="B26" s="215" t="s">
        <v>304</v>
      </c>
      <c r="C26" s="207">
        <v>350</v>
      </c>
      <c r="D26" s="207">
        <v>350</v>
      </c>
      <c r="E26" s="198" t="s">
        <v>31</v>
      </c>
      <c r="F26" s="205" t="s">
        <v>32</v>
      </c>
      <c r="G26" s="207">
        <v>350</v>
      </c>
      <c r="H26" s="205" t="s">
        <v>32</v>
      </c>
      <c r="I26" s="207">
        <v>350</v>
      </c>
      <c r="J26" s="198" t="s">
        <v>33</v>
      </c>
      <c r="K26" s="206" t="s">
        <v>305</v>
      </c>
      <c r="L26" s="200"/>
      <c r="M26" s="201"/>
      <c r="N26" s="201"/>
      <c r="O26" s="122"/>
      <c r="P26" s="204"/>
      <c r="Q26" s="204"/>
      <c r="R26" s="204"/>
      <c r="S26" s="204"/>
      <c r="T26" s="204"/>
      <c r="U26" s="204"/>
    </row>
    <row r="27" spans="1:21" s="27" customFormat="1" ht="70.150000000000006" customHeight="1">
      <c r="A27" s="196" t="s">
        <v>90</v>
      </c>
      <c r="B27" s="208" t="s">
        <v>306</v>
      </c>
      <c r="C27" s="207">
        <v>44750</v>
      </c>
      <c r="D27" s="207">
        <v>44750</v>
      </c>
      <c r="E27" s="198" t="s">
        <v>31</v>
      </c>
      <c r="F27" s="198" t="s">
        <v>94</v>
      </c>
      <c r="G27" s="207">
        <v>44750</v>
      </c>
      <c r="H27" s="198" t="s">
        <v>94</v>
      </c>
      <c r="I27" s="207">
        <v>44750</v>
      </c>
      <c r="J27" s="198" t="s">
        <v>33</v>
      </c>
      <c r="K27" s="206" t="s">
        <v>307</v>
      </c>
      <c r="L27" s="208"/>
      <c r="M27" s="201"/>
      <c r="N27" s="201"/>
      <c r="O27" s="122"/>
      <c r="P27" s="204"/>
      <c r="Q27" s="204"/>
      <c r="R27" s="204"/>
      <c r="S27" s="204"/>
      <c r="T27" s="204"/>
      <c r="U27" s="204"/>
    </row>
    <row r="28" spans="1:21" s="27" customFormat="1" ht="90.6" customHeight="1">
      <c r="A28" s="196" t="s">
        <v>92</v>
      </c>
      <c r="B28" s="208" t="s">
        <v>308</v>
      </c>
      <c r="C28" s="207">
        <v>14500</v>
      </c>
      <c r="D28" s="207">
        <v>14500</v>
      </c>
      <c r="E28" s="198" t="s">
        <v>31</v>
      </c>
      <c r="F28" s="205" t="s">
        <v>309</v>
      </c>
      <c r="G28" s="207">
        <v>14500</v>
      </c>
      <c r="H28" s="205" t="s">
        <v>309</v>
      </c>
      <c r="I28" s="207">
        <v>14500</v>
      </c>
      <c r="J28" s="198" t="s">
        <v>33</v>
      </c>
      <c r="K28" s="206" t="s">
        <v>310</v>
      </c>
      <c r="L28" s="208"/>
      <c r="M28" s="201"/>
      <c r="N28" s="201"/>
      <c r="O28" s="122"/>
      <c r="P28" s="204"/>
      <c r="Q28" s="204"/>
      <c r="R28" s="204"/>
      <c r="S28" s="204"/>
      <c r="T28" s="204"/>
      <c r="U28" s="204"/>
    </row>
    <row r="29" spans="1:21" s="27" customFormat="1" ht="98.45" customHeight="1">
      <c r="A29" s="196" t="s">
        <v>96</v>
      </c>
      <c r="B29" s="214" t="s">
        <v>311</v>
      </c>
      <c r="C29" s="207">
        <v>720</v>
      </c>
      <c r="D29" s="207">
        <v>720</v>
      </c>
      <c r="E29" s="198" t="s">
        <v>31</v>
      </c>
      <c r="F29" s="205" t="s">
        <v>32</v>
      </c>
      <c r="G29" s="207">
        <v>720</v>
      </c>
      <c r="H29" s="205" t="s">
        <v>32</v>
      </c>
      <c r="I29" s="207">
        <v>720</v>
      </c>
      <c r="J29" s="198" t="s">
        <v>33</v>
      </c>
      <c r="K29" s="206" t="s">
        <v>312</v>
      </c>
      <c r="L29" s="200"/>
      <c r="M29" s="201"/>
      <c r="N29" s="201"/>
      <c r="O29" s="122"/>
      <c r="P29" s="204"/>
      <c r="Q29" s="204"/>
      <c r="R29" s="204"/>
      <c r="S29" s="204"/>
      <c r="T29" s="204"/>
      <c r="U29" s="204"/>
    </row>
    <row r="30" spans="1:21" s="27" customFormat="1" ht="90" customHeight="1">
      <c r="A30" s="196" t="s">
        <v>99</v>
      </c>
      <c r="B30" s="215" t="s">
        <v>272</v>
      </c>
      <c r="C30" s="207">
        <v>3680</v>
      </c>
      <c r="D30" s="207">
        <v>3680</v>
      </c>
      <c r="E30" s="198" t="s">
        <v>31</v>
      </c>
      <c r="F30" s="205" t="s">
        <v>32</v>
      </c>
      <c r="G30" s="207">
        <v>3680</v>
      </c>
      <c r="H30" s="205" t="s">
        <v>32</v>
      </c>
      <c r="I30" s="207">
        <v>3680</v>
      </c>
      <c r="J30" s="198" t="s">
        <v>33</v>
      </c>
      <c r="K30" s="206" t="s">
        <v>313</v>
      </c>
      <c r="L30" s="200"/>
      <c r="M30" s="201"/>
      <c r="N30" s="201"/>
      <c r="O30" s="122"/>
      <c r="P30" s="204"/>
      <c r="Q30" s="204"/>
      <c r="R30" s="204"/>
      <c r="S30" s="204"/>
      <c r="T30" s="204"/>
      <c r="U30" s="204"/>
    </row>
    <row r="31" spans="1:21" s="27" customFormat="1" ht="88.9" customHeight="1">
      <c r="A31" s="196" t="s">
        <v>102</v>
      </c>
      <c r="B31" s="208" t="s">
        <v>314</v>
      </c>
      <c r="C31" s="207">
        <v>1440</v>
      </c>
      <c r="D31" s="207">
        <v>1440</v>
      </c>
      <c r="E31" s="198" t="s">
        <v>31</v>
      </c>
      <c r="F31" s="210" t="s">
        <v>315</v>
      </c>
      <c r="G31" s="207">
        <v>1440</v>
      </c>
      <c r="H31" s="210" t="s">
        <v>316</v>
      </c>
      <c r="I31" s="207">
        <v>1440</v>
      </c>
      <c r="J31" s="198" t="s">
        <v>33</v>
      </c>
      <c r="K31" s="206" t="s">
        <v>317</v>
      </c>
      <c r="L31" s="200"/>
      <c r="M31" s="201"/>
      <c r="N31" s="201"/>
      <c r="O31" s="122"/>
      <c r="P31" s="204"/>
      <c r="Q31" s="204"/>
      <c r="R31" s="204"/>
      <c r="S31" s="204"/>
      <c r="T31" s="204"/>
      <c r="U31" s="204"/>
    </row>
    <row r="32" spans="1:21" s="27" customFormat="1" ht="71.45" customHeight="1">
      <c r="A32" s="196" t="s">
        <v>104</v>
      </c>
      <c r="B32" s="208" t="s">
        <v>318</v>
      </c>
      <c r="C32" s="207">
        <v>29500</v>
      </c>
      <c r="D32" s="207">
        <v>29500</v>
      </c>
      <c r="E32" s="198" t="s">
        <v>31</v>
      </c>
      <c r="F32" s="198" t="s">
        <v>234</v>
      </c>
      <c r="G32" s="207">
        <v>29500</v>
      </c>
      <c r="H32" s="198" t="s">
        <v>234</v>
      </c>
      <c r="I32" s="207">
        <v>29500</v>
      </c>
      <c r="J32" s="198" t="s">
        <v>33</v>
      </c>
      <c r="K32" s="206" t="s">
        <v>319</v>
      </c>
      <c r="L32" s="208"/>
      <c r="M32" s="201"/>
      <c r="N32" s="201"/>
      <c r="O32" s="122"/>
      <c r="P32" s="204"/>
      <c r="Q32" s="204"/>
      <c r="R32" s="204"/>
      <c r="S32" s="204"/>
      <c r="T32" s="204"/>
      <c r="U32" s="204"/>
    </row>
    <row r="33" spans="1:21" s="27" customFormat="1" ht="200.45" customHeight="1">
      <c r="A33" s="196" t="s">
        <v>109</v>
      </c>
      <c r="B33" s="214" t="s">
        <v>68</v>
      </c>
      <c r="C33" s="207">
        <v>2500</v>
      </c>
      <c r="D33" s="207">
        <v>2500</v>
      </c>
      <c r="E33" s="146" t="s">
        <v>37</v>
      </c>
      <c r="F33" s="198" t="s">
        <v>38</v>
      </c>
      <c r="G33" s="207">
        <v>2500</v>
      </c>
      <c r="H33" s="198" t="s">
        <v>38</v>
      </c>
      <c r="I33" s="207">
        <v>2500</v>
      </c>
      <c r="J33" s="205" t="s">
        <v>39</v>
      </c>
      <c r="K33" s="199" t="s">
        <v>320</v>
      </c>
      <c r="L33" s="200" t="s">
        <v>28</v>
      </c>
      <c r="M33" s="201"/>
      <c r="N33" s="201"/>
      <c r="O33" s="122"/>
      <c r="P33" s="204"/>
      <c r="Q33" s="204"/>
      <c r="R33" s="204"/>
      <c r="S33" s="204"/>
      <c r="T33" s="204"/>
      <c r="U33" s="204"/>
    </row>
    <row r="34" spans="1:21" s="27" customFormat="1" ht="199.15" customHeight="1">
      <c r="A34" s="196" t="s">
        <v>113</v>
      </c>
      <c r="B34" s="214" t="s">
        <v>57</v>
      </c>
      <c r="C34" s="207">
        <v>2000</v>
      </c>
      <c r="D34" s="207">
        <v>2000</v>
      </c>
      <c r="E34" s="146" t="s">
        <v>37</v>
      </c>
      <c r="F34" s="198" t="s">
        <v>38</v>
      </c>
      <c r="G34" s="207">
        <v>2000</v>
      </c>
      <c r="H34" s="198" t="s">
        <v>38</v>
      </c>
      <c r="I34" s="207">
        <v>2000</v>
      </c>
      <c r="J34" s="205" t="s">
        <v>39</v>
      </c>
      <c r="K34" s="199" t="s">
        <v>321</v>
      </c>
      <c r="L34" s="200" t="s">
        <v>28</v>
      </c>
      <c r="M34" s="201"/>
      <c r="N34" s="201"/>
      <c r="O34" s="122"/>
      <c r="P34" s="204"/>
      <c r="Q34" s="204"/>
      <c r="R34" s="204"/>
      <c r="S34" s="204"/>
      <c r="T34" s="204"/>
      <c r="U34" s="204"/>
    </row>
    <row r="35" spans="1:21" s="27" customFormat="1" ht="194.45" customHeight="1">
      <c r="A35" s="196" t="s">
        <v>116</v>
      </c>
      <c r="B35" s="214" t="s">
        <v>322</v>
      </c>
      <c r="C35" s="207">
        <v>3000</v>
      </c>
      <c r="D35" s="207">
        <v>3000</v>
      </c>
      <c r="E35" s="146" t="s">
        <v>37</v>
      </c>
      <c r="F35" s="198" t="s">
        <v>38</v>
      </c>
      <c r="G35" s="207">
        <v>3000</v>
      </c>
      <c r="H35" s="198" t="s">
        <v>38</v>
      </c>
      <c r="I35" s="207">
        <v>3000</v>
      </c>
      <c r="J35" s="205" t="s">
        <v>39</v>
      </c>
      <c r="K35" s="199" t="s">
        <v>321</v>
      </c>
      <c r="L35" s="200" t="s">
        <v>28</v>
      </c>
      <c r="M35" s="201"/>
      <c r="N35" s="201"/>
      <c r="O35" s="122"/>
      <c r="P35" s="204"/>
      <c r="Q35" s="204"/>
      <c r="R35" s="204"/>
      <c r="S35" s="204"/>
      <c r="T35" s="204"/>
      <c r="U35" s="204"/>
    </row>
    <row r="36" spans="1:21" s="27" customFormat="1" ht="205.15" customHeight="1">
      <c r="A36" s="196" t="s">
        <v>119</v>
      </c>
      <c r="B36" s="214" t="s">
        <v>36</v>
      </c>
      <c r="C36" s="207">
        <v>2000</v>
      </c>
      <c r="D36" s="207">
        <v>2000</v>
      </c>
      <c r="E36" s="146" t="s">
        <v>37</v>
      </c>
      <c r="F36" s="198" t="s">
        <v>38</v>
      </c>
      <c r="G36" s="207">
        <v>2000</v>
      </c>
      <c r="H36" s="198" t="s">
        <v>38</v>
      </c>
      <c r="I36" s="207">
        <v>2000</v>
      </c>
      <c r="J36" s="205" t="s">
        <v>39</v>
      </c>
      <c r="K36" s="199" t="s">
        <v>321</v>
      </c>
      <c r="L36" s="200" t="s">
        <v>28</v>
      </c>
      <c r="M36" s="201"/>
      <c r="N36" s="201"/>
      <c r="O36" s="122"/>
      <c r="P36" s="204"/>
      <c r="Q36" s="204"/>
      <c r="R36" s="204"/>
      <c r="S36" s="204"/>
      <c r="T36" s="204"/>
      <c r="U36" s="204"/>
    </row>
    <row r="37" spans="1:21" s="27" customFormat="1" ht="115.9" customHeight="1">
      <c r="A37" s="196" t="s">
        <v>125</v>
      </c>
      <c r="B37" s="214" t="s">
        <v>272</v>
      </c>
      <c r="C37" s="207">
        <v>710</v>
      </c>
      <c r="D37" s="207">
        <v>710</v>
      </c>
      <c r="E37" s="198" t="s">
        <v>31</v>
      </c>
      <c r="F37" s="205" t="s">
        <v>32</v>
      </c>
      <c r="G37" s="207">
        <v>710</v>
      </c>
      <c r="H37" s="205" t="s">
        <v>32</v>
      </c>
      <c r="I37" s="207">
        <v>710</v>
      </c>
      <c r="J37" s="198" t="s">
        <v>33</v>
      </c>
      <c r="K37" s="206" t="s">
        <v>323</v>
      </c>
      <c r="L37" s="200"/>
      <c r="M37" s="201"/>
      <c r="N37" s="201"/>
      <c r="O37" s="122"/>
      <c r="P37" s="204"/>
      <c r="Q37" s="204"/>
      <c r="R37" s="204"/>
      <c r="S37" s="204"/>
      <c r="T37" s="204"/>
      <c r="U37" s="204"/>
    </row>
    <row r="38" spans="1:21" s="27" customFormat="1" ht="97.15" customHeight="1">
      <c r="A38" s="196" t="s">
        <v>128</v>
      </c>
      <c r="B38" s="208" t="s">
        <v>324</v>
      </c>
      <c r="C38" s="207">
        <v>22110</v>
      </c>
      <c r="D38" s="207">
        <v>22110</v>
      </c>
      <c r="E38" s="198" t="s">
        <v>31</v>
      </c>
      <c r="F38" s="205" t="s">
        <v>275</v>
      </c>
      <c r="G38" s="207">
        <v>22110</v>
      </c>
      <c r="H38" s="205" t="s">
        <v>275</v>
      </c>
      <c r="I38" s="207">
        <v>22110</v>
      </c>
      <c r="J38" s="198" t="s">
        <v>33</v>
      </c>
      <c r="K38" s="206" t="s">
        <v>325</v>
      </c>
      <c r="L38" s="208"/>
      <c r="M38" s="201"/>
      <c r="N38" s="201"/>
      <c r="O38" s="122"/>
      <c r="P38" s="204"/>
      <c r="Q38" s="204"/>
      <c r="R38" s="204"/>
      <c r="S38" s="204"/>
      <c r="T38" s="204"/>
      <c r="U38" s="204"/>
    </row>
    <row r="39" spans="1:21" s="27" customFormat="1" ht="91.9" customHeight="1">
      <c r="A39" s="196" t="s">
        <v>132</v>
      </c>
      <c r="B39" s="208" t="s">
        <v>326</v>
      </c>
      <c r="C39" s="207">
        <v>54000</v>
      </c>
      <c r="D39" s="207">
        <v>54000</v>
      </c>
      <c r="E39" s="198" t="s">
        <v>31</v>
      </c>
      <c r="F39" s="211" t="s">
        <v>327</v>
      </c>
      <c r="G39" s="207">
        <v>54000</v>
      </c>
      <c r="H39" s="211" t="s">
        <v>327</v>
      </c>
      <c r="I39" s="207">
        <v>54000</v>
      </c>
      <c r="J39" s="198" t="s">
        <v>283</v>
      </c>
      <c r="K39" s="206" t="s">
        <v>328</v>
      </c>
      <c r="L39" s="208"/>
      <c r="M39" s="201"/>
      <c r="N39" s="201"/>
      <c r="O39" s="204"/>
      <c r="P39" s="204"/>
      <c r="Q39" s="204"/>
      <c r="R39" s="204"/>
      <c r="S39" s="204"/>
      <c r="T39" s="204"/>
      <c r="U39" s="204"/>
    </row>
    <row r="40" spans="1:21" s="27" customFormat="1" ht="85.9" customHeight="1">
      <c r="A40" s="196" t="s">
        <v>135</v>
      </c>
      <c r="B40" s="208" t="s">
        <v>324</v>
      </c>
      <c r="C40" s="207">
        <v>42396</v>
      </c>
      <c r="D40" s="207">
        <v>42396</v>
      </c>
      <c r="E40" s="198" t="s">
        <v>31</v>
      </c>
      <c r="F40" s="205" t="s">
        <v>329</v>
      </c>
      <c r="G40" s="207">
        <v>42396</v>
      </c>
      <c r="H40" s="205" t="s">
        <v>329</v>
      </c>
      <c r="I40" s="207">
        <v>42396</v>
      </c>
      <c r="J40" s="198" t="s">
        <v>33</v>
      </c>
      <c r="K40" s="206" t="s">
        <v>330</v>
      </c>
      <c r="L40" s="208"/>
      <c r="M40" s="201"/>
      <c r="N40" s="209"/>
      <c r="O40" s="204"/>
      <c r="P40" s="204"/>
      <c r="Q40" s="204"/>
      <c r="R40" s="204"/>
      <c r="S40" s="204"/>
      <c r="T40" s="204"/>
      <c r="U40" s="204"/>
    </row>
    <row r="41" spans="1:21" s="27" customFormat="1" ht="91.15" customHeight="1">
      <c r="A41" s="196" t="s">
        <v>139</v>
      </c>
      <c r="B41" s="214" t="s">
        <v>331</v>
      </c>
      <c r="C41" s="207">
        <v>2640</v>
      </c>
      <c r="D41" s="207">
        <v>2640</v>
      </c>
      <c r="E41" s="198" t="s">
        <v>31</v>
      </c>
      <c r="F41" s="205" t="s">
        <v>32</v>
      </c>
      <c r="G41" s="207">
        <v>2640</v>
      </c>
      <c r="H41" s="205" t="s">
        <v>32</v>
      </c>
      <c r="I41" s="207">
        <v>2640</v>
      </c>
      <c r="J41" s="198" t="s">
        <v>33</v>
      </c>
      <c r="K41" s="206" t="s">
        <v>332</v>
      </c>
      <c r="L41" s="200"/>
      <c r="M41" s="201"/>
      <c r="N41" s="209"/>
      <c r="O41" s="204"/>
      <c r="P41" s="204"/>
      <c r="Q41" s="204"/>
      <c r="R41" s="204"/>
      <c r="S41" s="204"/>
      <c r="T41" s="204"/>
      <c r="U41" s="204"/>
    </row>
    <row r="42" spans="1:21" s="27" customFormat="1" ht="82.9" customHeight="1">
      <c r="A42" s="196" t="s">
        <v>143</v>
      </c>
      <c r="B42" s="208" t="s">
        <v>333</v>
      </c>
      <c r="C42" s="207">
        <v>1800</v>
      </c>
      <c r="D42" s="207">
        <v>1800</v>
      </c>
      <c r="E42" s="198" t="s">
        <v>31</v>
      </c>
      <c r="F42" s="205" t="s">
        <v>78</v>
      </c>
      <c r="G42" s="207">
        <v>1800</v>
      </c>
      <c r="H42" s="205" t="s">
        <v>78</v>
      </c>
      <c r="I42" s="207">
        <v>1800</v>
      </c>
      <c r="J42" s="198" t="s">
        <v>33</v>
      </c>
      <c r="K42" s="206" t="s">
        <v>334</v>
      </c>
      <c r="L42" s="200"/>
      <c r="M42" s="201"/>
      <c r="N42" s="209"/>
      <c r="O42" s="204"/>
      <c r="P42" s="204"/>
      <c r="Q42" s="204"/>
      <c r="R42" s="204"/>
      <c r="S42" s="204"/>
      <c r="T42" s="204"/>
      <c r="U42" s="204"/>
    </row>
    <row r="43" spans="1:21" s="27" customFormat="1" ht="150.6" customHeight="1">
      <c r="A43" s="196" t="s">
        <v>335</v>
      </c>
      <c r="B43" s="208" t="s">
        <v>296</v>
      </c>
      <c r="C43" s="207">
        <v>4500</v>
      </c>
      <c r="D43" s="207">
        <v>4500</v>
      </c>
      <c r="E43" s="146" t="s">
        <v>37</v>
      </c>
      <c r="F43" s="198" t="s">
        <v>38</v>
      </c>
      <c r="G43" s="207">
        <v>4500</v>
      </c>
      <c r="H43" s="198" t="s">
        <v>38</v>
      </c>
      <c r="I43" s="207">
        <v>4500</v>
      </c>
      <c r="J43" s="205" t="s">
        <v>39</v>
      </c>
      <c r="K43" s="199" t="s">
        <v>336</v>
      </c>
      <c r="L43" s="200" t="s">
        <v>28</v>
      </c>
      <c r="M43" s="201"/>
      <c r="N43" s="209"/>
      <c r="O43" s="204"/>
      <c r="P43" s="204"/>
      <c r="Q43" s="204"/>
      <c r="R43" s="204"/>
      <c r="S43" s="204"/>
      <c r="T43" s="204"/>
      <c r="U43" s="204"/>
    </row>
    <row r="44" spans="1:21" s="27" customFormat="1" ht="66" customHeight="1">
      <c r="A44" s="196" t="s">
        <v>337</v>
      </c>
      <c r="B44" s="208" t="s">
        <v>338</v>
      </c>
      <c r="C44" s="207">
        <v>3625</v>
      </c>
      <c r="D44" s="207">
        <v>3625</v>
      </c>
      <c r="E44" s="198" t="s">
        <v>31</v>
      </c>
      <c r="F44" s="198" t="s">
        <v>94</v>
      </c>
      <c r="G44" s="207">
        <v>3625</v>
      </c>
      <c r="H44" s="198" t="s">
        <v>94</v>
      </c>
      <c r="I44" s="207">
        <v>3625</v>
      </c>
      <c r="J44" s="198" t="s">
        <v>33</v>
      </c>
      <c r="K44" s="206" t="s">
        <v>339</v>
      </c>
      <c r="L44" s="200"/>
      <c r="M44" s="201"/>
      <c r="N44" s="209"/>
      <c r="O44" s="204"/>
      <c r="P44" s="204"/>
      <c r="Q44" s="204"/>
      <c r="R44" s="204"/>
      <c r="S44" s="204"/>
      <c r="T44" s="204"/>
      <c r="U44" s="204"/>
    </row>
    <row r="45" spans="1:21" s="27" customFormat="1" ht="90.6" customHeight="1">
      <c r="A45" s="196" t="s">
        <v>340</v>
      </c>
      <c r="B45" s="208" t="s">
        <v>341</v>
      </c>
      <c r="C45" s="207">
        <v>100</v>
      </c>
      <c r="D45" s="207">
        <v>100</v>
      </c>
      <c r="E45" s="198" t="s">
        <v>31</v>
      </c>
      <c r="F45" s="205" t="s">
        <v>32</v>
      </c>
      <c r="G45" s="207">
        <v>100</v>
      </c>
      <c r="H45" s="205" t="s">
        <v>32</v>
      </c>
      <c r="I45" s="207">
        <v>100</v>
      </c>
      <c r="J45" s="198" t="s">
        <v>33</v>
      </c>
      <c r="K45" s="206" t="s">
        <v>342</v>
      </c>
      <c r="L45" s="200"/>
      <c r="M45" s="201"/>
      <c r="N45" s="209"/>
      <c r="O45" s="204"/>
      <c r="P45" s="204"/>
      <c r="Q45" s="204"/>
      <c r="R45" s="204"/>
      <c r="S45" s="204"/>
      <c r="T45" s="204"/>
      <c r="U45" s="204"/>
    </row>
    <row r="46" spans="1:21" s="27" customFormat="1" ht="79.900000000000006" customHeight="1">
      <c r="A46" s="196" t="s">
        <v>343</v>
      </c>
      <c r="B46" s="208" t="s">
        <v>344</v>
      </c>
      <c r="C46" s="207">
        <v>6300</v>
      </c>
      <c r="D46" s="207">
        <v>6300</v>
      </c>
      <c r="E46" s="198" t="s">
        <v>31</v>
      </c>
      <c r="F46" s="205" t="s">
        <v>32</v>
      </c>
      <c r="G46" s="207">
        <v>6300</v>
      </c>
      <c r="H46" s="205" t="s">
        <v>32</v>
      </c>
      <c r="I46" s="207">
        <v>6300</v>
      </c>
      <c r="J46" s="198" t="s">
        <v>33</v>
      </c>
      <c r="K46" s="206" t="s">
        <v>345</v>
      </c>
      <c r="L46" s="208"/>
      <c r="M46" s="201"/>
      <c r="N46" s="209"/>
      <c r="O46" s="204"/>
      <c r="P46" s="204"/>
      <c r="Q46" s="204"/>
      <c r="R46" s="204"/>
      <c r="S46" s="204"/>
      <c r="T46" s="204"/>
      <c r="U46" s="204"/>
    </row>
    <row r="47" spans="1:21" s="27" customFormat="1" ht="93" customHeight="1">
      <c r="A47" s="196" t="s">
        <v>346</v>
      </c>
      <c r="B47" s="208" t="s">
        <v>324</v>
      </c>
      <c r="C47" s="207">
        <v>1870</v>
      </c>
      <c r="D47" s="207">
        <v>1870</v>
      </c>
      <c r="E47" s="198" t="s">
        <v>31</v>
      </c>
      <c r="F47" s="205" t="s">
        <v>275</v>
      </c>
      <c r="G47" s="207">
        <v>1870</v>
      </c>
      <c r="H47" s="205" t="s">
        <v>275</v>
      </c>
      <c r="I47" s="207">
        <v>1870</v>
      </c>
      <c r="J47" s="198" t="s">
        <v>33</v>
      </c>
      <c r="K47" s="206" t="s">
        <v>347</v>
      </c>
      <c r="L47" s="200"/>
      <c r="M47" s="201"/>
      <c r="N47" s="209"/>
      <c r="O47" s="204"/>
      <c r="P47" s="204"/>
      <c r="Q47" s="204"/>
      <c r="R47" s="204"/>
      <c r="S47" s="204"/>
      <c r="T47" s="204"/>
      <c r="U47" s="204"/>
    </row>
    <row r="48" spans="1:21" s="27" customFormat="1" ht="75.599999999999994" customHeight="1">
      <c r="A48" s="196" t="s">
        <v>348</v>
      </c>
      <c r="B48" s="214" t="s">
        <v>349</v>
      </c>
      <c r="C48" s="207">
        <v>3240</v>
      </c>
      <c r="D48" s="207">
        <v>3240</v>
      </c>
      <c r="E48" s="198" t="s">
        <v>31</v>
      </c>
      <c r="F48" s="205" t="s">
        <v>78</v>
      </c>
      <c r="G48" s="207">
        <v>3240</v>
      </c>
      <c r="H48" s="205" t="s">
        <v>78</v>
      </c>
      <c r="I48" s="207">
        <v>3240</v>
      </c>
      <c r="J48" s="198" t="s">
        <v>33</v>
      </c>
      <c r="K48" s="206" t="s">
        <v>350</v>
      </c>
      <c r="L48" s="200"/>
      <c r="M48" s="201"/>
      <c r="N48" s="209"/>
      <c r="O48" s="204"/>
      <c r="P48" s="204"/>
      <c r="Q48" s="204"/>
      <c r="R48" s="204"/>
      <c r="S48" s="204"/>
      <c r="T48" s="204"/>
      <c r="U48" s="204"/>
    </row>
    <row r="49" spans="1:21" s="27" customFormat="1" ht="90" customHeight="1">
      <c r="A49" s="196" t="s">
        <v>351</v>
      </c>
      <c r="B49" s="214" t="s">
        <v>352</v>
      </c>
      <c r="C49" s="207">
        <v>2400</v>
      </c>
      <c r="D49" s="207">
        <v>2400</v>
      </c>
      <c r="E49" s="198" t="s">
        <v>31</v>
      </c>
      <c r="F49" s="198" t="s">
        <v>353</v>
      </c>
      <c r="G49" s="207">
        <v>2400</v>
      </c>
      <c r="H49" s="198" t="s">
        <v>353</v>
      </c>
      <c r="I49" s="207">
        <v>2400</v>
      </c>
      <c r="J49" s="198" t="s">
        <v>33</v>
      </c>
      <c r="K49" s="206" t="s">
        <v>354</v>
      </c>
      <c r="L49" s="200"/>
      <c r="M49" s="201"/>
      <c r="N49" s="209"/>
      <c r="O49" s="204"/>
      <c r="P49" s="204"/>
      <c r="Q49" s="204"/>
      <c r="R49" s="204"/>
      <c r="S49" s="204"/>
      <c r="T49" s="204"/>
      <c r="U49" s="204"/>
    </row>
    <row r="50" spans="1:21" s="27" customFormat="1" ht="86.45" customHeight="1">
      <c r="A50" s="196" t="s">
        <v>355</v>
      </c>
      <c r="B50" s="208" t="s">
        <v>356</v>
      </c>
      <c r="C50" s="207">
        <v>7250</v>
      </c>
      <c r="D50" s="207">
        <v>7250</v>
      </c>
      <c r="E50" s="198" t="s">
        <v>31</v>
      </c>
      <c r="F50" s="205" t="s">
        <v>309</v>
      </c>
      <c r="G50" s="207">
        <v>7250</v>
      </c>
      <c r="H50" s="205" t="s">
        <v>309</v>
      </c>
      <c r="I50" s="207">
        <v>7250</v>
      </c>
      <c r="J50" s="198" t="s">
        <v>33</v>
      </c>
      <c r="K50" s="206" t="s">
        <v>357</v>
      </c>
      <c r="L50" s="208"/>
      <c r="M50" s="201"/>
      <c r="N50" s="209"/>
      <c r="O50" s="204"/>
      <c r="P50" s="204"/>
      <c r="Q50" s="204"/>
      <c r="R50" s="204"/>
      <c r="S50" s="204"/>
      <c r="T50" s="204"/>
      <c r="U50" s="204"/>
    </row>
    <row r="51" spans="1:21" s="27" customFormat="1" ht="52.15" customHeight="1">
      <c r="A51" s="196" t="s">
        <v>358</v>
      </c>
      <c r="B51" s="208" t="s">
        <v>359</v>
      </c>
      <c r="C51" s="207">
        <v>10710</v>
      </c>
      <c r="D51" s="207">
        <v>10710</v>
      </c>
      <c r="E51" s="198" t="s">
        <v>31</v>
      </c>
      <c r="F51" s="198" t="s">
        <v>25</v>
      </c>
      <c r="G51" s="207">
        <v>10710</v>
      </c>
      <c r="H51" s="198" t="s">
        <v>25</v>
      </c>
      <c r="I51" s="207">
        <v>10710</v>
      </c>
      <c r="J51" s="198" t="s">
        <v>33</v>
      </c>
      <c r="K51" s="206" t="s">
        <v>360</v>
      </c>
      <c r="L51" s="208"/>
      <c r="M51" s="212"/>
      <c r="N51" s="209"/>
      <c r="O51" s="204"/>
      <c r="P51" s="204"/>
      <c r="Q51" s="204"/>
      <c r="R51" s="204"/>
      <c r="S51" s="204"/>
      <c r="T51" s="204"/>
      <c r="U51" s="204"/>
    </row>
    <row r="52" spans="1:21" s="27" customFormat="1" ht="99" customHeight="1">
      <c r="A52" s="196" t="s">
        <v>361</v>
      </c>
      <c r="B52" s="214" t="s">
        <v>362</v>
      </c>
      <c r="C52" s="207">
        <v>12000</v>
      </c>
      <c r="D52" s="207">
        <v>12000</v>
      </c>
      <c r="E52" s="198" t="s">
        <v>31</v>
      </c>
      <c r="F52" s="205" t="s">
        <v>141</v>
      </c>
      <c r="G52" s="207">
        <v>12000</v>
      </c>
      <c r="H52" s="205" t="s">
        <v>141</v>
      </c>
      <c r="I52" s="207">
        <v>12000</v>
      </c>
      <c r="J52" s="198" t="s">
        <v>33</v>
      </c>
      <c r="K52" s="206" t="s">
        <v>363</v>
      </c>
      <c r="L52" s="208"/>
      <c r="M52" s="209"/>
      <c r="N52" s="209"/>
      <c r="O52" s="204"/>
      <c r="P52" s="204"/>
      <c r="Q52" s="204"/>
      <c r="R52" s="204"/>
      <c r="S52" s="204"/>
      <c r="T52" s="204"/>
      <c r="U52" s="204"/>
    </row>
    <row r="53" spans="1:21" s="27" customFormat="1" ht="82.9" customHeight="1">
      <c r="A53" s="196" t="s">
        <v>364</v>
      </c>
      <c r="B53" s="214" t="s">
        <v>120</v>
      </c>
      <c r="C53" s="207">
        <v>24567.4</v>
      </c>
      <c r="D53" s="207">
        <v>24567.4</v>
      </c>
      <c r="E53" s="205" t="s">
        <v>121</v>
      </c>
      <c r="F53" s="205" t="s">
        <v>122</v>
      </c>
      <c r="G53" s="207">
        <v>24567.4</v>
      </c>
      <c r="H53" s="205" t="s">
        <v>122</v>
      </c>
      <c r="I53" s="207">
        <v>24567.4</v>
      </c>
      <c r="J53" s="145" t="s">
        <v>123</v>
      </c>
      <c r="K53" s="206" t="s">
        <v>365</v>
      </c>
      <c r="L53" s="208"/>
      <c r="M53" s="209"/>
      <c r="N53" s="209"/>
      <c r="O53" s="204"/>
      <c r="P53" s="204"/>
      <c r="Q53" s="204"/>
      <c r="R53" s="204"/>
      <c r="S53" s="204"/>
      <c r="T53" s="204"/>
      <c r="U53" s="204"/>
    </row>
    <row r="54" spans="1:21" s="27" customFormat="1" ht="33" customHeight="1">
      <c r="A54" s="196" t="s">
        <v>366</v>
      </c>
      <c r="B54" s="214" t="s">
        <v>367</v>
      </c>
      <c r="C54" s="207">
        <v>840</v>
      </c>
      <c r="D54" s="207">
        <v>840</v>
      </c>
      <c r="E54" s="198" t="s">
        <v>31</v>
      </c>
      <c r="F54" s="205" t="s">
        <v>32</v>
      </c>
      <c r="G54" s="207">
        <v>840</v>
      </c>
      <c r="H54" s="205" t="s">
        <v>32</v>
      </c>
      <c r="I54" s="207">
        <v>840</v>
      </c>
      <c r="J54" s="198" t="s">
        <v>33</v>
      </c>
      <c r="K54" s="206" t="s">
        <v>368</v>
      </c>
      <c r="L54" s="200"/>
      <c r="M54" s="209"/>
      <c r="N54" s="209"/>
      <c r="O54" s="204"/>
      <c r="P54" s="204"/>
      <c r="Q54" s="204"/>
      <c r="R54" s="204"/>
      <c r="S54" s="204"/>
      <c r="T54" s="204"/>
      <c r="U54" s="204"/>
    </row>
    <row r="55" spans="1:21" s="27" customFormat="1" ht="204" customHeight="1">
      <c r="A55" s="196" t="s">
        <v>369</v>
      </c>
      <c r="B55" s="214" t="s">
        <v>57</v>
      </c>
      <c r="C55" s="207">
        <v>2000</v>
      </c>
      <c r="D55" s="207">
        <v>2000</v>
      </c>
      <c r="E55" s="146" t="s">
        <v>37</v>
      </c>
      <c r="F55" s="198" t="s">
        <v>38</v>
      </c>
      <c r="G55" s="207">
        <v>2000</v>
      </c>
      <c r="H55" s="198" t="s">
        <v>38</v>
      </c>
      <c r="I55" s="207">
        <v>2000</v>
      </c>
      <c r="J55" s="205" t="s">
        <v>39</v>
      </c>
      <c r="K55" s="199" t="s">
        <v>370</v>
      </c>
      <c r="L55" s="200" t="s">
        <v>28</v>
      </c>
      <c r="M55" s="209"/>
      <c r="N55" s="209"/>
      <c r="O55" s="204"/>
      <c r="P55" s="204"/>
      <c r="Q55" s="204"/>
      <c r="R55" s="204"/>
      <c r="S55" s="204"/>
      <c r="T55" s="204"/>
      <c r="U55" s="204"/>
    </row>
    <row r="56" spans="1:21" s="27" customFormat="1" ht="144" customHeight="1">
      <c r="A56" s="196" t="s">
        <v>371</v>
      </c>
      <c r="B56" s="215" t="s">
        <v>89</v>
      </c>
      <c r="C56" s="197">
        <v>2500</v>
      </c>
      <c r="D56" s="197">
        <v>2500</v>
      </c>
      <c r="E56" s="146" t="s">
        <v>37</v>
      </c>
      <c r="F56" s="198" t="s">
        <v>38</v>
      </c>
      <c r="G56" s="197">
        <v>2500</v>
      </c>
      <c r="H56" s="198" t="s">
        <v>38</v>
      </c>
      <c r="I56" s="197">
        <v>2500</v>
      </c>
      <c r="J56" s="205" t="s">
        <v>39</v>
      </c>
      <c r="K56" s="199" t="s">
        <v>370</v>
      </c>
      <c r="L56" s="200" t="s">
        <v>28</v>
      </c>
      <c r="M56" s="209"/>
      <c r="N56" s="209"/>
      <c r="O56" s="204"/>
      <c r="P56" s="204"/>
      <c r="Q56" s="204"/>
      <c r="R56" s="204"/>
      <c r="S56" s="204"/>
      <c r="T56" s="204"/>
      <c r="U56" s="204"/>
    </row>
    <row r="57" spans="1:21" s="27" customFormat="1" ht="147" customHeight="1">
      <c r="A57" s="196" t="s">
        <v>372</v>
      </c>
      <c r="B57" s="214" t="s">
        <v>91</v>
      </c>
      <c r="C57" s="197">
        <v>2500</v>
      </c>
      <c r="D57" s="197">
        <v>2500</v>
      </c>
      <c r="E57" s="146" t="s">
        <v>37</v>
      </c>
      <c r="F57" s="198" t="s">
        <v>38</v>
      </c>
      <c r="G57" s="197">
        <v>2500</v>
      </c>
      <c r="H57" s="198" t="s">
        <v>38</v>
      </c>
      <c r="I57" s="197">
        <v>2500</v>
      </c>
      <c r="J57" s="205" t="s">
        <v>39</v>
      </c>
      <c r="K57" s="199" t="s">
        <v>370</v>
      </c>
      <c r="L57" s="200" t="s">
        <v>28</v>
      </c>
      <c r="M57" s="213"/>
      <c r="N57" s="213"/>
      <c r="O57" s="204"/>
      <c r="P57" s="204"/>
      <c r="Q57" s="204"/>
      <c r="R57" s="204"/>
      <c r="S57" s="204"/>
      <c r="T57" s="204"/>
      <c r="U57" s="204"/>
    </row>
    <row r="58" spans="1:21" s="27" customFormat="1" ht="111" customHeight="1">
      <c r="A58" s="196" t="s">
        <v>373</v>
      </c>
      <c r="B58" s="214" t="s">
        <v>126</v>
      </c>
      <c r="C58" s="207">
        <v>102049.2</v>
      </c>
      <c r="D58" s="207">
        <v>102049.2</v>
      </c>
      <c r="E58" s="205" t="s">
        <v>121</v>
      </c>
      <c r="F58" s="205" t="s">
        <v>122</v>
      </c>
      <c r="G58" s="207">
        <v>102049.2</v>
      </c>
      <c r="H58" s="205" t="s">
        <v>122</v>
      </c>
      <c r="I58" s="207">
        <v>102049.2</v>
      </c>
      <c r="J58" s="146" t="s">
        <v>123</v>
      </c>
      <c r="K58" s="206" t="s">
        <v>374</v>
      </c>
      <c r="L58" s="208"/>
      <c r="M58" s="213"/>
      <c r="N58" s="213"/>
      <c r="O58" s="204"/>
      <c r="P58" s="204"/>
      <c r="Q58" s="204"/>
      <c r="R58" s="204"/>
      <c r="S58" s="204"/>
      <c r="T58" s="204"/>
      <c r="U58" s="204"/>
    </row>
    <row r="59" spans="1:21">
      <c r="B59" s="120"/>
    </row>
    <row r="60" spans="1:21">
      <c r="B60" s="120"/>
    </row>
    <row r="61" spans="1:21">
      <c r="B61" s="120"/>
    </row>
    <row r="62" spans="1:21">
      <c r="B62" s="120"/>
    </row>
    <row r="63" spans="1:21">
      <c r="B63" s="120"/>
    </row>
    <row r="64" spans="1:21">
      <c r="B64" s="120"/>
    </row>
    <row r="65" spans="2:2">
      <c r="B65" s="120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2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60"/>
  <sheetViews>
    <sheetView topLeftCell="A37" zoomScale="55" zoomScaleNormal="55" workbookViewId="0">
      <selection activeCell="B53" sqref="B53:C53"/>
    </sheetView>
  </sheetViews>
  <sheetFormatPr defaultColWidth="9.140625" defaultRowHeight="26.25"/>
  <cols>
    <col min="1" max="1" width="9.7109375" style="17" customWidth="1"/>
    <col min="2" max="2" width="96.7109375" style="18" customWidth="1"/>
    <col min="3" max="3" width="24.42578125" style="19" customWidth="1"/>
    <col min="4" max="4" width="26.28515625" style="20" customWidth="1"/>
    <col min="5" max="5" width="31.42578125" style="17" customWidth="1"/>
    <col min="6" max="6" width="42.85546875" style="17" customWidth="1"/>
    <col min="7" max="7" width="28.5703125" style="20" customWidth="1"/>
    <col min="8" max="8" width="37.140625" style="21" customWidth="1"/>
    <col min="9" max="9" width="28.7109375" style="20" customWidth="1"/>
    <col min="10" max="10" width="40.7109375" style="25" customWidth="1"/>
    <col min="11" max="11" width="44.140625" style="18" customWidth="1"/>
    <col min="12" max="12" width="29.28515625" style="18" customWidth="1"/>
    <col min="13" max="16384" width="9.140625" style="18"/>
  </cols>
  <sheetData>
    <row r="1" spans="1:17" ht="33.75">
      <c r="A1" s="155"/>
      <c r="B1" s="156"/>
      <c r="C1" s="157"/>
      <c r="D1" s="158"/>
      <c r="E1" s="155"/>
      <c r="F1" s="155"/>
      <c r="G1" s="158"/>
      <c r="H1" s="159"/>
      <c r="I1" s="158"/>
      <c r="J1" s="160"/>
      <c r="K1" s="161" t="s">
        <v>0</v>
      </c>
      <c r="L1" s="156"/>
      <c r="M1" s="156"/>
      <c r="N1" s="156"/>
      <c r="O1" s="156"/>
      <c r="P1" s="156"/>
      <c r="Q1" s="149"/>
    </row>
    <row r="2" spans="1:17" ht="26.25" customHeight="1">
      <c r="A2" s="312" t="s">
        <v>375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156"/>
      <c r="M2" s="156"/>
      <c r="N2" s="156"/>
      <c r="O2" s="156"/>
      <c r="P2" s="156"/>
      <c r="Q2" s="149"/>
    </row>
    <row r="3" spans="1:17" ht="26.25" customHeight="1">
      <c r="A3" s="312" t="s">
        <v>2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156"/>
      <c r="M3" s="156"/>
      <c r="N3" s="156"/>
      <c r="O3" s="156"/>
      <c r="P3" s="156"/>
      <c r="Q3" s="149"/>
    </row>
    <row r="4" spans="1:17" ht="26.25" customHeight="1">
      <c r="A4" s="312" t="s">
        <v>376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156"/>
      <c r="M4" s="156"/>
      <c r="N4" s="156"/>
      <c r="O4" s="156"/>
      <c r="P4" s="156"/>
      <c r="Q4" s="149"/>
    </row>
    <row r="5" spans="1:17" ht="33.75">
      <c r="A5" s="162" t="s">
        <v>4</v>
      </c>
      <c r="B5" s="162" t="s">
        <v>5</v>
      </c>
      <c r="C5" s="163" t="s">
        <v>6</v>
      </c>
      <c r="D5" s="163" t="s">
        <v>7</v>
      </c>
      <c r="E5" s="162" t="s">
        <v>8</v>
      </c>
      <c r="F5" s="313" t="s">
        <v>9</v>
      </c>
      <c r="G5" s="314"/>
      <c r="H5" s="315" t="s">
        <v>10</v>
      </c>
      <c r="I5" s="316"/>
      <c r="J5" s="164" t="s">
        <v>11</v>
      </c>
      <c r="K5" s="165" t="s">
        <v>12</v>
      </c>
      <c r="L5" s="310" t="s">
        <v>13</v>
      </c>
      <c r="M5" s="167"/>
      <c r="N5" s="167"/>
      <c r="O5" s="156"/>
      <c r="P5" s="156"/>
      <c r="Q5" s="149"/>
    </row>
    <row r="6" spans="1:17" ht="33.75">
      <c r="A6" s="168"/>
      <c r="B6" s="169"/>
      <c r="C6" s="170" t="s">
        <v>14</v>
      </c>
      <c r="D6" s="170" t="s">
        <v>14</v>
      </c>
      <c r="E6" s="169"/>
      <c r="F6" s="169" t="s">
        <v>15</v>
      </c>
      <c r="G6" s="171" t="s">
        <v>16</v>
      </c>
      <c r="H6" s="165" t="s">
        <v>17</v>
      </c>
      <c r="I6" s="171" t="s">
        <v>18</v>
      </c>
      <c r="J6" s="164" t="s">
        <v>19</v>
      </c>
      <c r="K6" s="172" t="s">
        <v>20</v>
      </c>
      <c r="L6" s="311"/>
      <c r="M6" s="167"/>
      <c r="N6" s="167"/>
      <c r="O6" s="156"/>
      <c r="P6" s="156"/>
      <c r="Q6" s="149"/>
    </row>
    <row r="7" spans="1:17" ht="33.75">
      <c r="A7" s="174" t="s">
        <v>21</v>
      </c>
      <c r="B7" s="175" t="s">
        <v>377</v>
      </c>
      <c r="C7" s="176">
        <v>4000</v>
      </c>
      <c r="D7" s="176">
        <v>4000</v>
      </c>
      <c r="E7" s="177" t="s">
        <v>283</v>
      </c>
      <c r="F7" s="177" t="s">
        <v>25</v>
      </c>
      <c r="G7" s="176">
        <v>4000</v>
      </c>
      <c r="H7" s="177" t="s">
        <v>25</v>
      </c>
      <c r="I7" s="176">
        <v>4000</v>
      </c>
      <c r="J7" s="178" t="s">
        <v>26</v>
      </c>
      <c r="K7" s="174" t="s">
        <v>378</v>
      </c>
      <c r="L7" s="177" t="s">
        <v>28</v>
      </c>
      <c r="M7" s="167"/>
      <c r="N7" s="167"/>
      <c r="O7" s="156"/>
      <c r="P7" s="156"/>
      <c r="Q7" s="149"/>
    </row>
    <row r="8" spans="1:17" ht="156">
      <c r="A8" s="174" t="s">
        <v>29</v>
      </c>
      <c r="B8" s="175" t="s">
        <v>57</v>
      </c>
      <c r="C8" s="176">
        <v>2000</v>
      </c>
      <c r="D8" s="176">
        <v>2000</v>
      </c>
      <c r="E8" s="179" t="s">
        <v>37</v>
      </c>
      <c r="F8" s="177" t="s">
        <v>38</v>
      </c>
      <c r="G8" s="176">
        <v>2000</v>
      </c>
      <c r="H8" s="177" t="s">
        <v>38</v>
      </c>
      <c r="I8" s="176">
        <v>2000</v>
      </c>
      <c r="J8" s="180" t="s">
        <v>39</v>
      </c>
      <c r="K8" s="174" t="s">
        <v>378</v>
      </c>
      <c r="L8" s="177" t="s">
        <v>28</v>
      </c>
      <c r="M8" s="167"/>
      <c r="N8" s="167"/>
      <c r="O8" s="156"/>
      <c r="P8" s="156"/>
      <c r="Q8" s="149"/>
    </row>
    <row r="9" spans="1:17" ht="156">
      <c r="A9" s="174" t="s">
        <v>35</v>
      </c>
      <c r="B9" s="175" t="s">
        <v>36</v>
      </c>
      <c r="C9" s="176">
        <v>2000</v>
      </c>
      <c r="D9" s="176">
        <v>2000</v>
      </c>
      <c r="E9" s="179" t="s">
        <v>37</v>
      </c>
      <c r="F9" s="177" t="s">
        <v>38</v>
      </c>
      <c r="G9" s="176">
        <v>2000</v>
      </c>
      <c r="H9" s="177" t="s">
        <v>38</v>
      </c>
      <c r="I9" s="176">
        <v>2000</v>
      </c>
      <c r="J9" s="180" t="s">
        <v>39</v>
      </c>
      <c r="K9" s="174" t="s">
        <v>378</v>
      </c>
      <c r="L9" s="177" t="s">
        <v>28</v>
      </c>
      <c r="M9" s="167"/>
      <c r="N9" s="167"/>
      <c r="O9" s="156"/>
      <c r="P9" s="156"/>
      <c r="Q9" s="149"/>
    </row>
    <row r="10" spans="1:17" ht="73.150000000000006" customHeight="1">
      <c r="A10" s="174" t="s">
        <v>41</v>
      </c>
      <c r="B10" s="181" t="s">
        <v>379</v>
      </c>
      <c r="C10" s="182">
        <v>24567.4</v>
      </c>
      <c r="D10" s="182">
        <v>24567.4</v>
      </c>
      <c r="E10" s="180" t="s">
        <v>121</v>
      </c>
      <c r="F10" s="166" t="s">
        <v>122</v>
      </c>
      <c r="G10" s="182">
        <v>24567.4</v>
      </c>
      <c r="H10" s="183" t="s">
        <v>122</v>
      </c>
      <c r="I10" s="182">
        <v>24567.4</v>
      </c>
      <c r="J10" s="184" t="s">
        <v>123</v>
      </c>
      <c r="K10" s="185" t="s">
        <v>380</v>
      </c>
      <c r="L10" s="177"/>
      <c r="M10" s="167"/>
      <c r="N10" s="167"/>
      <c r="O10" s="156"/>
      <c r="P10" s="156"/>
      <c r="Q10" s="149"/>
    </row>
    <row r="11" spans="1:17" ht="59.25" customHeight="1">
      <c r="A11" s="174" t="s">
        <v>45</v>
      </c>
      <c r="B11" s="175" t="s">
        <v>126</v>
      </c>
      <c r="C11" s="176">
        <v>101190</v>
      </c>
      <c r="D11" s="176">
        <v>101190</v>
      </c>
      <c r="E11" s="180" t="s">
        <v>121</v>
      </c>
      <c r="F11" s="177" t="s">
        <v>122</v>
      </c>
      <c r="G11" s="176">
        <f>$C$7</f>
        <v>4000</v>
      </c>
      <c r="H11" s="178" t="s">
        <v>122</v>
      </c>
      <c r="I11" s="176">
        <v>101190</v>
      </c>
      <c r="J11" s="184" t="s">
        <v>123</v>
      </c>
      <c r="K11" s="186" t="s">
        <v>381</v>
      </c>
      <c r="L11" s="177"/>
      <c r="M11" s="167"/>
      <c r="N11" s="167"/>
      <c r="O11" s="156"/>
      <c r="P11" s="156"/>
      <c r="Q11" s="149"/>
    </row>
    <row r="12" spans="1:17" ht="67.5">
      <c r="A12" s="174" t="s">
        <v>49</v>
      </c>
      <c r="B12" s="175" t="s">
        <v>382</v>
      </c>
      <c r="C12" s="176">
        <v>2500</v>
      </c>
      <c r="D12" s="176">
        <v>2500</v>
      </c>
      <c r="E12" s="177" t="s">
        <v>31</v>
      </c>
      <c r="F12" s="177" t="s">
        <v>38</v>
      </c>
      <c r="G12" s="176">
        <v>2500</v>
      </c>
      <c r="H12" s="177" t="s">
        <v>38</v>
      </c>
      <c r="I12" s="176">
        <v>2500</v>
      </c>
      <c r="J12" s="177" t="s">
        <v>33</v>
      </c>
      <c r="K12" s="174" t="s">
        <v>383</v>
      </c>
      <c r="L12" s="177" t="s">
        <v>28</v>
      </c>
      <c r="M12" s="167"/>
      <c r="N12" s="167"/>
      <c r="O12" s="156"/>
      <c r="P12" s="156"/>
      <c r="Q12" s="149"/>
    </row>
    <row r="13" spans="1:17" ht="33.75">
      <c r="A13" s="174" t="s">
        <v>53</v>
      </c>
      <c r="B13" s="175" t="s">
        <v>144</v>
      </c>
      <c r="C13" s="176">
        <v>1810</v>
      </c>
      <c r="D13" s="176">
        <v>1810</v>
      </c>
      <c r="E13" s="177" t="s">
        <v>31</v>
      </c>
      <c r="F13" s="177" t="s">
        <v>94</v>
      </c>
      <c r="G13" s="176">
        <v>1810</v>
      </c>
      <c r="H13" s="177" t="s">
        <v>94</v>
      </c>
      <c r="I13" s="176">
        <v>1810</v>
      </c>
      <c r="J13" s="177" t="s">
        <v>33</v>
      </c>
      <c r="K13" s="186" t="s">
        <v>384</v>
      </c>
      <c r="L13" s="177"/>
      <c r="M13" s="167"/>
      <c r="N13" s="167"/>
      <c r="O13" s="156"/>
      <c r="P13" s="156"/>
      <c r="Q13" s="149"/>
    </row>
    <row r="14" spans="1:17" ht="25.9" customHeight="1">
      <c r="A14" s="174" t="s">
        <v>56</v>
      </c>
      <c r="B14" s="175" t="s">
        <v>385</v>
      </c>
      <c r="C14" s="176">
        <v>12000</v>
      </c>
      <c r="D14" s="176">
        <v>12000</v>
      </c>
      <c r="E14" s="177" t="s">
        <v>31</v>
      </c>
      <c r="F14" s="177" t="s">
        <v>141</v>
      </c>
      <c r="G14" s="176">
        <v>12000</v>
      </c>
      <c r="H14" s="178" t="s">
        <v>141</v>
      </c>
      <c r="I14" s="176">
        <v>12000</v>
      </c>
      <c r="J14" s="177" t="s">
        <v>33</v>
      </c>
      <c r="K14" s="186" t="s">
        <v>386</v>
      </c>
      <c r="L14" s="177"/>
      <c r="M14" s="167"/>
      <c r="N14" s="167"/>
      <c r="O14" s="156"/>
      <c r="P14" s="156"/>
      <c r="Q14" s="149"/>
    </row>
    <row r="15" spans="1:17" ht="33.75">
      <c r="A15" s="174" t="s">
        <v>58</v>
      </c>
      <c r="B15" s="187" t="s">
        <v>387</v>
      </c>
      <c r="C15" s="188">
        <v>10875</v>
      </c>
      <c r="D15" s="188">
        <v>10875</v>
      </c>
      <c r="E15" s="173" t="s">
        <v>31</v>
      </c>
      <c r="F15" s="173" t="s">
        <v>309</v>
      </c>
      <c r="G15" s="188">
        <v>10875</v>
      </c>
      <c r="H15" s="173" t="s">
        <v>309</v>
      </c>
      <c r="I15" s="188">
        <v>10875</v>
      </c>
      <c r="J15" s="173" t="s">
        <v>33</v>
      </c>
      <c r="K15" s="189" t="s">
        <v>388</v>
      </c>
      <c r="L15" s="177"/>
      <c r="M15" s="167"/>
      <c r="N15" s="167"/>
      <c r="O15" s="156"/>
      <c r="P15" s="156"/>
      <c r="Q15" s="149"/>
    </row>
    <row r="16" spans="1:17" ht="33.75">
      <c r="A16" s="174" t="s">
        <v>60</v>
      </c>
      <c r="B16" s="175" t="s">
        <v>389</v>
      </c>
      <c r="C16" s="176">
        <v>25530</v>
      </c>
      <c r="D16" s="176">
        <v>25530</v>
      </c>
      <c r="E16" s="177" t="s">
        <v>31</v>
      </c>
      <c r="F16" s="177" t="s">
        <v>71</v>
      </c>
      <c r="G16" s="176">
        <v>25530</v>
      </c>
      <c r="H16" s="177" t="s">
        <v>71</v>
      </c>
      <c r="I16" s="176">
        <v>25530</v>
      </c>
      <c r="J16" s="177" t="s">
        <v>33</v>
      </c>
      <c r="K16" s="186" t="s">
        <v>390</v>
      </c>
      <c r="L16" s="177"/>
      <c r="M16" s="167"/>
      <c r="N16" s="167"/>
      <c r="O16" s="156"/>
      <c r="P16" s="156"/>
      <c r="Q16" s="149"/>
    </row>
    <row r="17" spans="1:17" ht="33.75">
      <c r="A17" s="174" t="s">
        <v>64</v>
      </c>
      <c r="B17" s="175" t="s">
        <v>391</v>
      </c>
      <c r="C17" s="176">
        <v>30220</v>
      </c>
      <c r="D17" s="176">
        <v>30220</v>
      </c>
      <c r="E17" s="177" t="s">
        <v>31</v>
      </c>
      <c r="F17" s="177" t="s">
        <v>192</v>
      </c>
      <c r="G17" s="176">
        <v>30220</v>
      </c>
      <c r="H17" s="178" t="s">
        <v>192</v>
      </c>
      <c r="I17" s="176">
        <v>30220</v>
      </c>
      <c r="J17" s="177" t="s">
        <v>33</v>
      </c>
      <c r="K17" s="186" t="s">
        <v>392</v>
      </c>
      <c r="L17" s="177"/>
      <c r="M17" s="167"/>
      <c r="N17" s="167"/>
      <c r="O17" s="156"/>
      <c r="P17" s="156"/>
      <c r="Q17" s="149"/>
    </row>
    <row r="18" spans="1:17" ht="33.75">
      <c r="A18" s="174" t="s">
        <v>67</v>
      </c>
      <c r="B18" s="175" t="s">
        <v>393</v>
      </c>
      <c r="C18" s="176">
        <v>8425</v>
      </c>
      <c r="D18" s="176">
        <v>8425</v>
      </c>
      <c r="E18" s="177" t="s">
        <v>31</v>
      </c>
      <c r="F18" s="177" t="s">
        <v>32</v>
      </c>
      <c r="G18" s="176">
        <v>8425</v>
      </c>
      <c r="H18" s="177" t="s">
        <v>32</v>
      </c>
      <c r="I18" s="176">
        <v>8425</v>
      </c>
      <c r="J18" s="177" t="s">
        <v>33</v>
      </c>
      <c r="K18" s="186" t="s">
        <v>394</v>
      </c>
      <c r="L18" s="177"/>
      <c r="M18" s="167"/>
      <c r="N18" s="167"/>
      <c r="O18" s="156"/>
      <c r="P18" s="156"/>
      <c r="Q18" s="149"/>
    </row>
    <row r="19" spans="1:17" ht="33.75">
      <c r="A19" s="174" t="s">
        <v>69</v>
      </c>
      <c r="B19" s="175" t="s">
        <v>395</v>
      </c>
      <c r="C19" s="176">
        <v>42040</v>
      </c>
      <c r="D19" s="176">
        <v>42040</v>
      </c>
      <c r="E19" s="177" t="s">
        <v>31</v>
      </c>
      <c r="F19" s="177" t="s">
        <v>94</v>
      </c>
      <c r="G19" s="176">
        <v>42040</v>
      </c>
      <c r="H19" s="177" t="s">
        <v>94</v>
      </c>
      <c r="I19" s="176">
        <v>42040</v>
      </c>
      <c r="J19" s="177" t="s">
        <v>33</v>
      </c>
      <c r="K19" s="186" t="s">
        <v>396</v>
      </c>
      <c r="L19" s="177"/>
      <c r="M19" s="167"/>
      <c r="N19" s="167"/>
      <c r="O19" s="156"/>
      <c r="P19" s="156"/>
      <c r="Q19" s="149"/>
    </row>
    <row r="20" spans="1:17" ht="33.75">
      <c r="A20" s="174" t="s">
        <v>73</v>
      </c>
      <c r="B20" s="175" t="s">
        <v>397</v>
      </c>
      <c r="C20" s="176">
        <v>10070</v>
      </c>
      <c r="D20" s="176">
        <v>10070</v>
      </c>
      <c r="E20" s="177" t="s">
        <v>31</v>
      </c>
      <c r="F20" s="177" t="s">
        <v>275</v>
      </c>
      <c r="G20" s="176">
        <v>10070</v>
      </c>
      <c r="H20" s="177" t="s">
        <v>275</v>
      </c>
      <c r="I20" s="176">
        <v>10070</v>
      </c>
      <c r="J20" s="177" t="s">
        <v>33</v>
      </c>
      <c r="K20" s="186" t="s">
        <v>398</v>
      </c>
      <c r="L20" s="177"/>
      <c r="M20" s="167"/>
      <c r="N20" s="167"/>
      <c r="O20" s="156"/>
      <c r="P20" s="156"/>
      <c r="Q20" s="149"/>
    </row>
    <row r="21" spans="1:17" ht="67.5">
      <c r="A21" s="174" t="s">
        <v>76</v>
      </c>
      <c r="B21" s="175" t="s">
        <v>399</v>
      </c>
      <c r="C21" s="176">
        <v>2376</v>
      </c>
      <c r="D21" s="176">
        <v>2376</v>
      </c>
      <c r="E21" s="177" t="s">
        <v>31</v>
      </c>
      <c r="F21" s="177" t="s">
        <v>78</v>
      </c>
      <c r="G21" s="176">
        <v>2376</v>
      </c>
      <c r="H21" s="177" t="s">
        <v>78</v>
      </c>
      <c r="I21" s="176">
        <v>2376</v>
      </c>
      <c r="J21" s="177" t="s">
        <v>33</v>
      </c>
      <c r="K21" s="186" t="s">
        <v>400</v>
      </c>
      <c r="L21" s="177"/>
      <c r="M21" s="167"/>
      <c r="N21" s="167"/>
      <c r="O21" s="156"/>
      <c r="P21" s="156"/>
      <c r="Q21" s="149"/>
    </row>
    <row r="22" spans="1:17" ht="67.5">
      <c r="A22" s="174" t="s">
        <v>80</v>
      </c>
      <c r="B22" s="175" t="s">
        <v>89</v>
      </c>
      <c r="C22" s="176">
        <v>2500</v>
      </c>
      <c r="D22" s="176">
        <v>2500</v>
      </c>
      <c r="E22" s="177" t="s">
        <v>31</v>
      </c>
      <c r="F22" s="177" t="s">
        <v>38</v>
      </c>
      <c r="G22" s="176">
        <v>2500</v>
      </c>
      <c r="H22" s="177" t="s">
        <v>38</v>
      </c>
      <c r="I22" s="176">
        <v>2500</v>
      </c>
      <c r="J22" s="177" t="s">
        <v>33</v>
      </c>
      <c r="K22" s="174" t="s">
        <v>401</v>
      </c>
      <c r="L22" s="177" t="s">
        <v>28</v>
      </c>
      <c r="M22" s="167"/>
      <c r="N22" s="167"/>
      <c r="O22" s="156"/>
      <c r="P22" s="156"/>
      <c r="Q22" s="149"/>
    </row>
    <row r="23" spans="1:17" ht="33.75">
      <c r="A23" s="174" t="s">
        <v>83</v>
      </c>
      <c r="B23" s="175" t="s">
        <v>402</v>
      </c>
      <c r="C23" s="176">
        <v>900</v>
      </c>
      <c r="D23" s="176">
        <v>900</v>
      </c>
      <c r="E23" s="177" t="s">
        <v>31</v>
      </c>
      <c r="F23" s="177" t="s">
        <v>192</v>
      </c>
      <c r="G23" s="176">
        <v>900</v>
      </c>
      <c r="H23" s="177" t="s">
        <v>192</v>
      </c>
      <c r="I23" s="176">
        <v>900</v>
      </c>
      <c r="J23" s="177" t="s">
        <v>33</v>
      </c>
      <c r="K23" s="186" t="s">
        <v>403</v>
      </c>
      <c r="L23" s="177"/>
      <c r="M23" s="167"/>
      <c r="N23" s="167"/>
      <c r="O23" s="156"/>
      <c r="P23" s="156"/>
      <c r="Q23" s="149"/>
    </row>
    <row r="24" spans="1:17" ht="33.75">
      <c r="A24" s="174" t="s">
        <v>85</v>
      </c>
      <c r="B24" s="175" t="s">
        <v>404</v>
      </c>
      <c r="C24" s="176">
        <v>1370</v>
      </c>
      <c r="D24" s="176">
        <v>1370</v>
      </c>
      <c r="E24" s="177" t="s">
        <v>31</v>
      </c>
      <c r="F24" s="177" t="s">
        <v>32</v>
      </c>
      <c r="G24" s="176">
        <v>1370</v>
      </c>
      <c r="H24" s="177" t="s">
        <v>32</v>
      </c>
      <c r="I24" s="176">
        <v>1370</v>
      </c>
      <c r="J24" s="177" t="s">
        <v>33</v>
      </c>
      <c r="K24" s="186" t="s">
        <v>405</v>
      </c>
      <c r="L24" s="177"/>
      <c r="M24" s="167"/>
      <c r="N24" s="167"/>
      <c r="O24" s="156"/>
      <c r="P24" s="156"/>
      <c r="Q24" s="149"/>
    </row>
    <row r="25" spans="1:17" ht="28.5" customHeight="1">
      <c r="A25" s="174" t="s">
        <v>86</v>
      </c>
      <c r="B25" s="175" t="s">
        <v>406</v>
      </c>
      <c r="C25" s="176">
        <v>13050</v>
      </c>
      <c r="D25" s="176">
        <v>13050</v>
      </c>
      <c r="E25" s="177" t="s">
        <v>31</v>
      </c>
      <c r="F25" s="177" t="s">
        <v>407</v>
      </c>
      <c r="G25" s="176">
        <v>13050</v>
      </c>
      <c r="H25" s="177" t="s">
        <v>407</v>
      </c>
      <c r="I25" s="176">
        <v>13050</v>
      </c>
      <c r="J25" s="177" t="s">
        <v>33</v>
      </c>
      <c r="K25" s="186" t="s">
        <v>408</v>
      </c>
      <c r="L25" s="177"/>
      <c r="M25" s="167"/>
      <c r="N25" s="167"/>
      <c r="O25" s="156"/>
      <c r="P25" s="156"/>
      <c r="Q25" s="149"/>
    </row>
    <row r="26" spans="1:17" ht="33.75">
      <c r="A26" s="174" t="s">
        <v>88</v>
      </c>
      <c r="B26" s="175" t="s">
        <v>409</v>
      </c>
      <c r="C26" s="176">
        <v>11880</v>
      </c>
      <c r="D26" s="176">
        <v>11880</v>
      </c>
      <c r="E26" s="177" t="s">
        <v>31</v>
      </c>
      <c r="F26" s="177" t="s">
        <v>32</v>
      </c>
      <c r="G26" s="176">
        <v>11880</v>
      </c>
      <c r="H26" s="177" t="s">
        <v>32</v>
      </c>
      <c r="I26" s="176">
        <v>11880</v>
      </c>
      <c r="J26" s="177" t="s">
        <v>33</v>
      </c>
      <c r="K26" s="186" t="s">
        <v>410</v>
      </c>
      <c r="L26" s="177"/>
      <c r="M26" s="167"/>
      <c r="N26" s="167"/>
      <c r="O26" s="156"/>
      <c r="P26" s="156"/>
      <c r="Q26" s="149"/>
    </row>
    <row r="27" spans="1:17" ht="33.75">
      <c r="A27" s="174" t="s">
        <v>90</v>
      </c>
      <c r="B27" s="175" t="s">
        <v>411</v>
      </c>
      <c r="C27" s="176">
        <v>13645</v>
      </c>
      <c r="D27" s="176">
        <v>13645</v>
      </c>
      <c r="E27" s="177" t="s">
        <v>31</v>
      </c>
      <c r="F27" s="177" t="s">
        <v>32</v>
      </c>
      <c r="G27" s="176">
        <v>13645</v>
      </c>
      <c r="H27" s="177" t="s">
        <v>32</v>
      </c>
      <c r="I27" s="176">
        <v>13645</v>
      </c>
      <c r="J27" s="177" t="s">
        <v>33</v>
      </c>
      <c r="K27" s="186" t="s">
        <v>412</v>
      </c>
      <c r="L27" s="177"/>
      <c r="M27" s="167"/>
      <c r="N27" s="167"/>
      <c r="O27" s="156"/>
      <c r="P27" s="156"/>
      <c r="Q27" s="149"/>
    </row>
    <row r="28" spans="1:17" ht="67.5">
      <c r="A28" s="174" t="s">
        <v>92</v>
      </c>
      <c r="B28" s="175" t="s">
        <v>413</v>
      </c>
      <c r="C28" s="176">
        <v>492000</v>
      </c>
      <c r="D28" s="176">
        <v>494295.76</v>
      </c>
      <c r="E28" s="177" t="s">
        <v>31</v>
      </c>
      <c r="F28" s="190" t="s">
        <v>157</v>
      </c>
      <c r="G28" s="176">
        <v>492000</v>
      </c>
      <c r="H28" s="190" t="s">
        <v>157</v>
      </c>
      <c r="I28" s="176">
        <v>492000</v>
      </c>
      <c r="J28" s="177" t="s">
        <v>33</v>
      </c>
      <c r="K28" s="186" t="s">
        <v>414</v>
      </c>
      <c r="L28" s="177"/>
      <c r="M28" s="167"/>
      <c r="N28" s="167"/>
      <c r="O28" s="156"/>
      <c r="P28" s="156"/>
      <c r="Q28" s="149"/>
    </row>
    <row r="29" spans="1:17" ht="156">
      <c r="A29" s="174" t="s">
        <v>96</v>
      </c>
      <c r="B29" s="175" t="s">
        <v>296</v>
      </c>
      <c r="C29" s="176">
        <v>4500</v>
      </c>
      <c r="D29" s="176">
        <v>4500</v>
      </c>
      <c r="E29" s="179" t="s">
        <v>37</v>
      </c>
      <c r="F29" s="177" t="s">
        <v>38</v>
      </c>
      <c r="G29" s="176">
        <v>4500</v>
      </c>
      <c r="H29" s="177" t="s">
        <v>38</v>
      </c>
      <c r="I29" s="176">
        <v>4500</v>
      </c>
      <c r="J29" s="180" t="s">
        <v>39</v>
      </c>
      <c r="K29" s="186">
        <v>25154</v>
      </c>
      <c r="L29" s="177" t="s">
        <v>28</v>
      </c>
      <c r="M29" s="167"/>
      <c r="N29" s="167"/>
      <c r="O29" s="156"/>
      <c r="P29" s="156"/>
      <c r="Q29" s="149"/>
    </row>
    <row r="30" spans="1:17" ht="156">
      <c r="A30" s="174" t="s">
        <v>99</v>
      </c>
      <c r="B30" s="175" t="s">
        <v>57</v>
      </c>
      <c r="C30" s="176">
        <v>2000</v>
      </c>
      <c r="D30" s="176">
        <v>2000</v>
      </c>
      <c r="E30" s="179" t="s">
        <v>37</v>
      </c>
      <c r="F30" s="177" t="s">
        <v>38</v>
      </c>
      <c r="G30" s="176">
        <v>2000</v>
      </c>
      <c r="H30" s="177" t="s">
        <v>38</v>
      </c>
      <c r="I30" s="176">
        <v>2000</v>
      </c>
      <c r="J30" s="180" t="s">
        <v>39</v>
      </c>
      <c r="K30" s="186">
        <v>25154</v>
      </c>
      <c r="L30" s="177" t="s">
        <v>28</v>
      </c>
      <c r="M30" s="167"/>
      <c r="N30" s="167"/>
      <c r="O30" s="156"/>
      <c r="P30" s="156"/>
      <c r="Q30" s="149"/>
    </row>
    <row r="31" spans="1:17" ht="148.9" customHeight="1">
      <c r="A31" s="174" t="s">
        <v>102</v>
      </c>
      <c r="B31" s="175" t="s">
        <v>415</v>
      </c>
      <c r="C31" s="176">
        <v>4500</v>
      </c>
      <c r="D31" s="176">
        <v>4500</v>
      </c>
      <c r="E31" s="179" t="s">
        <v>37</v>
      </c>
      <c r="F31" s="177" t="s">
        <v>38</v>
      </c>
      <c r="G31" s="176">
        <v>4500</v>
      </c>
      <c r="H31" s="177" t="s">
        <v>38</v>
      </c>
      <c r="I31" s="176">
        <v>4500</v>
      </c>
      <c r="J31" s="180" t="s">
        <v>39</v>
      </c>
      <c r="K31" s="186">
        <v>25154</v>
      </c>
      <c r="L31" s="177" t="s">
        <v>28</v>
      </c>
      <c r="M31" s="167"/>
      <c r="N31" s="167"/>
      <c r="O31" s="156"/>
      <c r="P31" s="156"/>
      <c r="Q31" s="149"/>
    </row>
    <row r="32" spans="1:17" ht="49.15" customHeight="1">
      <c r="A32" s="174" t="s">
        <v>104</v>
      </c>
      <c r="B32" s="175" t="s">
        <v>416</v>
      </c>
      <c r="C32" s="176">
        <v>250000</v>
      </c>
      <c r="D32" s="176">
        <v>252173.06</v>
      </c>
      <c r="E32" s="177" t="s">
        <v>31</v>
      </c>
      <c r="F32" s="177" t="s">
        <v>417</v>
      </c>
      <c r="G32" s="176">
        <v>250000</v>
      </c>
      <c r="H32" s="177" t="s">
        <v>417</v>
      </c>
      <c r="I32" s="176">
        <v>250000</v>
      </c>
      <c r="J32" s="177" t="s">
        <v>33</v>
      </c>
      <c r="K32" s="186" t="s">
        <v>418</v>
      </c>
      <c r="L32" s="177"/>
      <c r="M32" s="167"/>
      <c r="N32" s="167"/>
      <c r="O32" s="156"/>
      <c r="P32" s="156"/>
      <c r="Q32" s="149"/>
    </row>
    <row r="33" spans="1:17" ht="46.15" customHeight="1">
      <c r="A33" s="174" t="s">
        <v>109</v>
      </c>
      <c r="B33" s="175" t="s">
        <v>419</v>
      </c>
      <c r="C33" s="176">
        <v>2160</v>
      </c>
      <c r="D33" s="176">
        <v>2160</v>
      </c>
      <c r="E33" s="177" t="s">
        <v>31</v>
      </c>
      <c r="F33" s="177" t="s">
        <v>192</v>
      </c>
      <c r="G33" s="176">
        <v>2160</v>
      </c>
      <c r="H33" s="177" t="s">
        <v>192</v>
      </c>
      <c r="I33" s="176">
        <v>2160</v>
      </c>
      <c r="J33" s="177" t="s">
        <v>33</v>
      </c>
      <c r="K33" s="186" t="s">
        <v>420</v>
      </c>
      <c r="L33" s="177"/>
      <c r="M33" s="167"/>
      <c r="N33" s="167"/>
      <c r="O33" s="156"/>
      <c r="P33" s="156"/>
      <c r="Q33" s="149"/>
    </row>
    <row r="34" spans="1:17" ht="45.6" customHeight="1">
      <c r="A34" s="174" t="s">
        <v>113</v>
      </c>
      <c r="B34" s="175" t="s">
        <v>421</v>
      </c>
      <c r="C34" s="176">
        <v>960</v>
      </c>
      <c r="D34" s="176">
        <v>960</v>
      </c>
      <c r="E34" s="177" t="s">
        <v>31</v>
      </c>
      <c r="F34" s="177" t="s">
        <v>192</v>
      </c>
      <c r="G34" s="176">
        <v>960</v>
      </c>
      <c r="H34" s="177" t="s">
        <v>192</v>
      </c>
      <c r="I34" s="176">
        <v>960</v>
      </c>
      <c r="J34" s="177" t="s">
        <v>33</v>
      </c>
      <c r="K34" s="186" t="s">
        <v>422</v>
      </c>
      <c r="L34" s="177"/>
      <c r="M34" s="167"/>
      <c r="N34" s="167"/>
      <c r="O34" s="156"/>
      <c r="P34" s="156"/>
      <c r="Q34" s="149"/>
    </row>
    <row r="35" spans="1:17" ht="40.9" customHeight="1">
      <c r="A35" s="174" t="s">
        <v>116</v>
      </c>
      <c r="B35" s="175" t="s">
        <v>423</v>
      </c>
      <c r="C35" s="176">
        <v>83800</v>
      </c>
      <c r="D35" s="176">
        <v>83800</v>
      </c>
      <c r="E35" s="177" t="s">
        <v>31</v>
      </c>
      <c r="F35" s="177" t="s">
        <v>32</v>
      </c>
      <c r="G35" s="176">
        <v>83800</v>
      </c>
      <c r="H35" s="177" t="s">
        <v>32</v>
      </c>
      <c r="I35" s="176">
        <v>83800</v>
      </c>
      <c r="J35" s="177" t="s">
        <v>33</v>
      </c>
      <c r="K35" s="186" t="s">
        <v>424</v>
      </c>
      <c r="L35" s="177"/>
      <c r="M35" s="167"/>
      <c r="N35" s="167"/>
      <c r="O35" s="156"/>
      <c r="P35" s="156"/>
      <c r="Q35" s="149"/>
    </row>
    <row r="36" spans="1:17" ht="40.9" customHeight="1">
      <c r="A36" s="174" t="s">
        <v>119</v>
      </c>
      <c r="B36" s="175" t="s">
        <v>425</v>
      </c>
      <c r="C36" s="176">
        <v>640</v>
      </c>
      <c r="D36" s="176">
        <v>640</v>
      </c>
      <c r="E36" s="177" t="s">
        <v>31</v>
      </c>
      <c r="F36" s="177" t="s">
        <v>32</v>
      </c>
      <c r="G36" s="176">
        <v>640</v>
      </c>
      <c r="H36" s="177" t="s">
        <v>32</v>
      </c>
      <c r="I36" s="176">
        <v>640</v>
      </c>
      <c r="J36" s="177" t="s">
        <v>33</v>
      </c>
      <c r="K36" s="186" t="s">
        <v>426</v>
      </c>
      <c r="L36" s="177"/>
      <c r="M36" s="167"/>
      <c r="N36" s="167"/>
      <c r="O36" s="156"/>
      <c r="P36" s="156"/>
      <c r="Q36" s="149"/>
    </row>
    <row r="37" spans="1:17" ht="40.15" customHeight="1">
      <c r="A37" s="174" t="s">
        <v>125</v>
      </c>
      <c r="B37" s="175" t="s">
        <v>427</v>
      </c>
      <c r="C37" s="176">
        <v>6373.76</v>
      </c>
      <c r="D37" s="176">
        <v>6373.76</v>
      </c>
      <c r="E37" s="177" t="s">
        <v>31</v>
      </c>
      <c r="F37" s="177" t="s">
        <v>428</v>
      </c>
      <c r="G37" s="176">
        <v>6373.76</v>
      </c>
      <c r="H37" s="177" t="s">
        <v>428</v>
      </c>
      <c r="I37" s="176">
        <v>6373.76</v>
      </c>
      <c r="J37" s="177" t="s">
        <v>33</v>
      </c>
      <c r="K37" s="186" t="s">
        <v>429</v>
      </c>
      <c r="L37" s="177"/>
      <c r="M37" s="167"/>
      <c r="N37" s="167"/>
      <c r="O37" s="156"/>
      <c r="P37" s="156"/>
      <c r="Q37" s="149"/>
    </row>
    <row r="38" spans="1:17" ht="87.6" customHeight="1">
      <c r="A38" s="174" t="s">
        <v>128</v>
      </c>
      <c r="B38" s="175" t="s">
        <v>430</v>
      </c>
      <c r="C38" s="176">
        <v>1554</v>
      </c>
      <c r="D38" s="176">
        <v>1554</v>
      </c>
      <c r="E38" s="177" t="s">
        <v>31</v>
      </c>
      <c r="F38" s="177" t="s">
        <v>78</v>
      </c>
      <c r="G38" s="176">
        <v>1554</v>
      </c>
      <c r="H38" s="177" t="s">
        <v>78</v>
      </c>
      <c r="I38" s="176">
        <v>1554</v>
      </c>
      <c r="J38" s="177" t="s">
        <v>33</v>
      </c>
      <c r="K38" s="186" t="s">
        <v>431</v>
      </c>
      <c r="L38" s="177"/>
      <c r="M38" s="167"/>
      <c r="N38" s="167"/>
      <c r="O38" s="156"/>
      <c r="P38" s="156"/>
      <c r="Q38" s="149"/>
    </row>
    <row r="39" spans="1:17" ht="49.15" customHeight="1">
      <c r="A39" s="174" t="s">
        <v>132</v>
      </c>
      <c r="B39" s="175" t="s">
        <v>74</v>
      </c>
      <c r="C39" s="176">
        <v>2550</v>
      </c>
      <c r="D39" s="176">
        <v>2550</v>
      </c>
      <c r="E39" s="177" t="s">
        <v>31</v>
      </c>
      <c r="F39" s="177" t="s">
        <v>32</v>
      </c>
      <c r="G39" s="176">
        <v>2550</v>
      </c>
      <c r="H39" s="177" t="s">
        <v>32</v>
      </c>
      <c r="I39" s="176">
        <v>2550</v>
      </c>
      <c r="J39" s="177" t="s">
        <v>33</v>
      </c>
      <c r="K39" s="186" t="s">
        <v>432</v>
      </c>
      <c r="L39" s="177"/>
      <c r="M39" s="167"/>
      <c r="N39" s="167"/>
      <c r="O39" s="156"/>
      <c r="P39" s="156"/>
      <c r="Q39" s="149"/>
    </row>
    <row r="40" spans="1:17" ht="156">
      <c r="A40" s="174" t="s">
        <v>135</v>
      </c>
      <c r="B40" s="175" t="s">
        <v>91</v>
      </c>
      <c r="C40" s="176">
        <v>2500</v>
      </c>
      <c r="D40" s="176">
        <v>2500</v>
      </c>
      <c r="E40" s="179" t="s">
        <v>37</v>
      </c>
      <c r="F40" s="177" t="s">
        <v>38</v>
      </c>
      <c r="G40" s="176">
        <v>2500</v>
      </c>
      <c r="H40" s="177" t="s">
        <v>38</v>
      </c>
      <c r="I40" s="176">
        <v>2500</v>
      </c>
      <c r="J40" s="180" t="s">
        <v>39</v>
      </c>
      <c r="K40" s="186">
        <v>25163</v>
      </c>
      <c r="L40" s="177" t="s">
        <v>28</v>
      </c>
      <c r="M40" s="167"/>
      <c r="N40" s="167"/>
      <c r="O40" s="156"/>
      <c r="P40" s="156"/>
      <c r="Q40" s="149"/>
    </row>
    <row r="41" spans="1:17" ht="156">
      <c r="A41" s="174" t="s">
        <v>139</v>
      </c>
      <c r="B41" s="175" t="s">
        <v>433</v>
      </c>
      <c r="C41" s="176">
        <v>2500</v>
      </c>
      <c r="D41" s="176">
        <v>2500</v>
      </c>
      <c r="E41" s="179" t="s">
        <v>37</v>
      </c>
      <c r="F41" s="177" t="s">
        <v>38</v>
      </c>
      <c r="G41" s="176">
        <v>2500</v>
      </c>
      <c r="H41" s="177" t="s">
        <v>38</v>
      </c>
      <c r="I41" s="176">
        <v>2500</v>
      </c>
      <c r="J41" s="180" t="s">
        <v>39</v>
      </c>
      <c r="K41" s="186">
        <v>25163</v>
      </c>
      <c r="L41" s="177" t="s">
        <v>28</v>
      </c>
      <c r="M41" s="167"/>
      <c r="N41" s="167"/>
      <c r="O41" s="156"/>
      <c r="P41" s="156"/>
      <c r="Q41" s="149"/>
    </row>
    <row r="42" spans="1:17" ht="156">
      <c r="A42" s="174" t="s">
        <v>143</v>
      </c>
      <c r="B42" s="175" t="s">
        <v>57</v>
      </c>
      <c r="C42" s="176">
        <v>2000</v>
      </c>
      <c r="D42" s="176">
        <v>2000</v>
      </c>
      <c r="E42" s="179" t="s">
        <v>37</v>
      </c>
      <c r="F42" s="177" t="s">
        <v>38</v>
      </c>
      <c r="G42" s="176">
        <v>2000</v>
      </c>
      <c r="H42" s="177" t="s">
        <v>38</v>
      </c>
      <c r="I42" s="176">
        <v>2000</v>
      </c>
      <c r="J42" s="180" t="s">
        <v>39</v>
      </c>
      <c r="K42" s="186">
        <v>25163</v>
      </c>
      <c r="L42" s="177" t="s">
        <v>28</v>
      </c>
      <c r="M42" s="167"/>
      <c r="N42" s="167"/>
      <c r="O42" s="156"/>
      <c r="P42" s="156"/>
      <c r="Q42" s="149"/>
    </row>
    <row r="43" spans="1:17" ht="33.75">
      <c r="A43" s="174" t="s">
        <v>335</v>
      </c>
      <c r="B43" s="175" t="s">
        <v>434</v>
      </c>
      <c r="C43" s="176">
        <v>7315</v>
      </c>
      <c r="D43" s="176">
        <v>7315</v>
      </c>
      <c r="E43" s="177" t="s">
        <v>31</v>
      </c>
      <c r="F43" s="177" t="s">
        <v>32</v>
      </c>
      <c r="G43" s="176">
        <v>7315</v>
      </c>
      <c r="H43" s="177" t="s">
        <v>32</v>
      </c>
      <c r="I43" s="176">
        <v>7315</v>
      </c>
      <c r="J43" s="177" t="s">
        <v>33</v>
      </c>
      <c r="K43" s="186" t="s">
        <v>435</v>
      </c>
      <c r="L43" s="177"/>
      <c r="M43" s="167"/>
      <c r="N43" s="167"/>
      <c r="O43" s="156"/>
      <c r="P43" s="156"/>
      <c r="Q43" s="149"/>
    </row>
    <row r="44" spans="1:17" ht="33.75">
      <c r="A44" s="174" t="s">
        <v>337</v>
      </c>
      <c r="B44" s="175" t="s">
        <v>436</v>
      </c>
      <c r="C44" s="176">
        <v>8400</v>
      </c>
      <c r="D44" s="176">
        <v>8400</v>
      </c>
      <c r="E44" s="177" t="s">
        <v>31</v>
      </c>
      <c r="F44" s="177" t="s">
        <v>71</v>
      </c>
      <c r="G44" s="176">
        <v>8400</v>
      </c>
      <c r="H44" s="177" t="s">
        <v>71</v>
      </c>
      <c r="I44" s="176">
        <v>8400</v>
      </c>
      <c r="J44" s="177" t="s">
        <v>33</v>
      </c>
      <c r="K44" s="186" t="s">
        <v>437</v>
      </c>
      <c r="L44" s="177"/>
      <c r="M44" s="167"/>
      <c r="N44" s="167"/>
      <c r="O44" s="156"/>
      <c r="P44" s="156"/>
      <c r="Q44" s="149"/>
    </row>
    <row r="45" spans="1:17" ht="156">
      <c r="A45" s="174" t="s">
        <v>340</v>
      </c>
      <c r="B45" s="175" t="s">
        <v>438</v>
      </c>
      <c r="C45" s="176">
        <v>2000</v>
      </c>
      <c r="D45" s="176">
        <v>2000</v>
      </c>
      <c r="E45" s="179" t="s">
        <v>37</v>
      </c>
      <c r="F45" s="177" t="s">
        <v>38</v>
      </c>
      <c r="G45" s="176">
        <v>2000</v>
      </c>
      <c r="H45" s="177" t="s">
        <v>38</v>
      </c>
      <c r="I45" s="176">
        <v>2000</v>
      </c>
      <c r="J45" s="180" t="s">
        <v>39</v>
      </c>
      <c r="K45" s="186">
        <v>25166</v>
      </c>
      <c r="L45" s="177" t="s">
        <v>28</v>
      </c>
      <c r="M45" s="167"/>
      <c r="N45" s="167"/>
      <c r="O45" s="156"/>
      <c r="P45" s="156"/>
      <c r="Q45" s="149"/>
    </row>
    <row r="46" spans="1:17" ht="156">
      <c r="A46" s="174" t="s">
        <v>343</v>
      </c>
      <c r="B46" s="175" t="s">
        <v>439</v>
      </c>
      <c r="C46" s="176">
        <v>1000</v>
      </c>
      <c r="D46" s="176">
        <v>1000</v>
      </c>
      <c r="E46" s="179" t="s">
        <v>37</v>
      </c>
      <c r="F46" s="177" t="s">
        <v>38</v>
      </c>
      <c r="G46" s="176">
        <v>1000</v>
      </c>
      <c r="H46" s="177" t="s">
        <v>38</v>
      </c>
      <c r="I46" s="176">
        <v>1000</v>
      </c>
      <c r="J46" s="180" t="s">
        <v>39</v>
      </c>
      <c r="K46" s="186">
        <v>25167</v>
      </c>
      <c r="L46" s="177" t="s">
        <v>28</v>
      </c>
      <c r="M46" s="167"/>
      <c r="N46" s="167"/>
      <c r="O46" s="156"/>
      <c r="P46" s="156"/>
      <c r="Q46" s="149"/>
    </row>
    <row r="47" spans="1:17" ht="60" customHeight="1">
      <c r="A47" s="174" t="s">
        <v>346</v>
      </c>
      <c r="B47" s="175" t="s">
        <v>440</v>
      </c>
      <c r="C47" s="176">
        <v>5090</v>
      </c>
      <c r="D47" s="176">
        <v>5090</v>
      </c>
      <c r="E47" s="177" t="s">
        <v>31</v>
      </c>
      <c r="F47" s="177" t="s">
        <v>32</v>
      </c>
      <c r="G47" s="176">
        <v>5090</v>
      </c>
      <c r="H47" s="177" t="s">
        <v>32</v>
      </c>
      <c r="I47" s="176">
        <v>5090</v>
      </c>
      <c r="J47" s="177" t="s">
        <v>33</v>
      </c>
      <c r="K47" s="186" t="s">
        <v>441</v>
      </c>
      <c r="L47" s="177"/>
      <c r="M47" s="167"/>
      <c r="N47" s="167"/>
      <c r="O47" s="156"/>
      <c r="P47" s="156"/>
      <c r="Q47" s="149"/>
    </row>
    <row r="48" spans="1:17" ht="77.45" customHeight="1">
      <c r="A48" s="174" t="s">
        <v>348</v>
      </c>
      <c r="B48" s="175" t="s">
        <v>379</v>
      </c>
      <c r="C48" s="176">
        <v>24567.4</v>
      </c>
      <c r="D48" s="176">
        <v>24567.4</v>
      </c>
      <c r="E48" s="180" t="s">
        <v>121</v>
      </c>
      <c r="F48" s="177" t="s">
        <v>122</v>
      </c>
      <c r="G48" s="176">
        <v>24567.4</v>
      </c>
      <c r="H48" s="177" t="s">
        <v>122</v>
      </c>
      <c r="I48" s="176">
        <v>24567.4</v>
      </c>
      <c r="J48" s="184" t="s">
        <v>123</v>
      </c>
      <c r="K48" s="186" t="s">
        <v>442</v>
      </c>
      <c r="L48" s="177"/>
      <c r="M48" s="167"/>
      <c r="N48" s="167"/>
      <c r="O48" s="156"/>
      <c r="P48" s="156"/>
      <c r="Q48" s="149"/>
    </row>
    <row r="49" spans="1:17" ht="73.150000000000006" customHeight="1">
      <c r="A49" s="174" t="s">
        <v>351</v>
      </c>
      <c r="B49" s="175" t="s">
        <v>443</v>
      </c>
      <c r="C49" s="195" t="s">
        <v>565</v>
      </c>
      <c r="D49" s="176">
        <v>1953218.86</v>
      </c>
      <c r="E49" s="177" t="s">
        <v>241</v>
      </c>
      <c r="F49" s="177" t="s">
        <v>444</v>
      </c>
      <c r="G49" s="176">
        <v>1884333</v>
      </c>
      <c r="H49" s="177" t="s">
        <v>444</v>
      </c>
      <c r="I49" s="176">
        <v>1884333</v>
      </c>
      <c r="J49" s="177" t="s">
        <v>33</v>
      </c>
      <c r="K49" s="186" t="s">
        <v>445</v>
      </c>
      <c r="L49" s="177"/>
      <c r="M49" s="167"/>
      <c r="N49" s="167"/>
      <c r="O49" s="156"/>
      <c r="P49" s="156"/>
      <c r="Q49" s="149"/>
    </row>
    <row r="50" spans="1:17" ht="72" customHeight="1">
      <c r="A50" s="174" t="s">
        <v>355</v>
      </c>
      <c r="B50" s="175" t="s">
        <v>126</v>
      </c>
      <c r="C50" s="176">
        <v>102049.2</v>
      </c>
      <c r="D50" s="176">
        <v>102049.2</v>
      </c>
      <c r="E50" s="180" t="s">
        <v>121</v>
      </c>
      <c r="F50" s="177" t="s">
        <v>122</v>
      </c>
      <c r="G50" s="176">
        <v>102049.2</v>
      </c>
      <c r="H50" s="177" t="s">
        <v>122</v>
      </c>
      <c r="I50" s="176">
        <v>102049.2</v>
      </c>
      <c r="J50" s="184" t="s">
        <v>123</v>
      </c>
      <c r="K50" s="186" t="s">
        <v>446</v>
      </c>
      <c r="L50" s="177"/>
      <c r="M50" s="167"/>
      <c r="N50" s="167"/>
      <c r="O50" s="156"/>
      <c r="P50" s="156"/>
      <c r="Q50" s="149"/>
    </row>
    <row r="51" spans="1:17" ht="67.5">
      <c r="A51" s="174" t="s">
        <v>358</v>
      </c>
      <c r="B51" s="175" t="s">
        <v>447</v>
      </c>
      <c r="C51" s="176">
        <v>12000</v>
      </c>
      <c r="D51" s="176">
        <v>12000</v>
      </c>
      <c r="E51" s="177" t="s">
        <v>31</v>
      </c>
      <c r="F51" s="177" t="s">
        <v>141</v>
      </c>
      <c r="G51" s="176">
        <v>12000</v>
      </c>
      <c r="H51" s="177" t="s">
        <v>141</v>
      </c>
      <c r="I51" s="176">
        <v>12000</v>
      </c>
      <c r="J51" s="177" t="s">
        <v>33</v>
      </c>
      <c r="K51" s="186" t="s">
        <v>448</v>
      </c>
      <c r="L51" s="177"/>
      <c r="M51" s="167"/>
      <c r="N51" s="167"/>
      <c r="O51" s="156"/>
      <c r="P51" s="156"/>
      <c r="Q51" s="149"/>
    </row>
    <row r="52" spans="1:17" ht="33.75">
      <c r="A52" s="167"/>
      <c r="B52" s="191"/>
      <c r="C52" s="192"/>
      <c r="D52" s="192"/>
      <c r="E52" s="167"/>
      <c r="F52" s="167"/>
      <c r="G52" s="192"/>
      <c r="H52" s="167"/>
      <c r="I52" s="192"/>
      <c r="J52" s="193"/>
      <c r="K52" s="167"/>
      <c r="L52" s="167"/>
      <c r="M52" s="167"/>
      <c r="N52" s="167"/>
      <c r="O52" s="156"/>
      <c r="P52" s="156"/>
      <c r="Q52" s="149"/>
    </row>
    <row r="53" spans="1:17" ht="33.75">
      <c r="A53" s="155"/>
      <c r="B53" s="194"/>
      <c r="C53" s="158"/>
      <c r="D53" s="158"/>
      <c r="E53" s="155"/>
      <c r="F53" s="155"/>
      <c r="G53" s="158"/>
      <c r="H53" s="155"/>
      <c r="I53" s="158"/>
      <c r="J53" s="160"/>
      <c r="K53" s="155"/>
      <c r="L53" s="155"/>
      <c r="M53" s="155"/>
      <c r="N53" s="155"/>
      <c r="O53" s="156"/>
      <c r="P53" s="156"/>
      <c r="Q53" s="149"/>
    </row>
    <row r="54" spans="1:17" ht="30.75">
      <c r="A54" s="148"/>
      <c r="B54" s="154"/>
      <c r="C54" s="151"/>
      <c r="D54" s="151"/>
      <c r="E54" s="148"/>
      <c r="F54" s="148"/>
      <c r="G54" s="151"/>
      <c r="H54" s="148"/>
      <c r="I54" s="151"/>
      <c r="J54" s="153"/>
      <c r="K54" s="148"/>
      <c r="L54" s="148"/>
      <c r="M54" s="148"/>
      <c r="N54" s="148"/>
      <c r="O54" s="149"/>
      <c r="P54" s="149"/>
      <c r="Q54" s="149"/>
    </row>
    <row r="55" spans="1:17" ht="30.75">
      <c r="A55" s="148"/>
      <c r="B55" s="154"/>
      <c r="C55" s="150"/>
      <c r="D55" s="151"/>
      <c r="E55" s="148"/>
      <c r="F55" s="148"/>
      <c r="G55" s="151"/>
      <c r="H55" s="152"/>
      <c r="I55" s="151"/>
      <c r="J55" s="153"/>
      <c r="K55" s="149"/>
      <c r="L55" s="149"/>
      <c r="M55" s="149"/>
      <c r="N55" s="149"/>
      <c r="O55" s="149"/>
      <c r="P55" s="149"/>
      <c r="Q55" s="149"/>
    </row>
    <row r="56" spans="1:17" ht="30.75">
      <c r="A56" s="148"/>
      <c r="B56" s="154"/>
      <c r="C56" s="150"/>
      <c r="D56" s="151"/>
      <c r="E56" s="148"/>
      <c r="F56" s="148"/>
      <c r="G56" s="151"/>
      <c r="H56" s="152"/>
      <c r="I56" s="151"/>
      <c r="J56" s="153"/>
      <c r="K56" s="149"/>
      <c r="L56" s="149"/>
      <c r="M56" s="149"/>
      <c r="N56" s="149"/>
      <c r="O56" s="149"/>
      <c r="P56" s="149"/>
      <c r="Q56" s="149"/>
    </row>
    <row r="57" spans="1:17" ht="30.75">
      <c r="A57" s="148"/>
      <c r="B57" s="154"/>
      <c r="C57" s="150"/>
      <c r="D57" s="151"/>
      <c r="E57" s="148"/>
      <c r="F57" s="148"/>
      <c r="G57" s="151"/>
      <c r="H57" s="152"/>
      <c r="I57" s="151"/>
      <c r="J57" s="153"/>
      <c r="K57" s="149"/>
      <c r="L57" s="149"/>
      <c r="M57" s="149"/>
      <c r="N57" s="149"/>
      <c r="O57" s="149"/>
      <c r="P57" s="149"/>
      <c r="Q57" s="149"/>
    </row>
    <row r="58" spans="1:17" ht="30.75">
      <c r="A58" s="148"/>
      <c r="B58" s="154"/>
      <c r="C58" s="150"/>
      <c r="D58" s="151"/>
      <c r="E58" s="148"/>
      <c r="F58" s="148"/>
      <c r="G58" s="151"/>
      <c r="H58" s="152"/>
      <c r="I58" s="151"/>
      <c r="J58" s="153"/>
      <c r="K58" s="149"/>
      <c r="L58" s="149"/>
      <c r="M58" s="149"/>
      <c r="N58" s="149"/>
      <c r="O58" s="149"/>
      <c r="P58" s="149"/>
      <c r="Q58" s="149"/>
    </row>
    <row r="59" spans="1:17" ht="30.75">
      <c r="B59" s="109"/>
      <c r="P59" s="149"/>
      <c r="Q59" s="149"/>
    </row>
    <row r="60" spans="1:17">
      <c r="B60" s="109"/>
    </row>
  </sheetData>
  <mergeCells count="6">
    <mergeCell ref="L5:L6"/>
    <mergeCell ref="A2:K2"/>
    <mergeCell ref="A3:K3"/>
    <mergeCell ref="A4:K4"/>
    <mergeCell ref="F5:G5"/>
    <mergeCell ref="H5:I5"/>
  </mergeCells>
  <phoneticPr fontId="31" type="noConversion"/>
  <pageMargins left="0.23622047244094499" right="0.23622047244094499" top="0.74803149606299202" bottom="0.74803149606299202" header="0.31496062992126" footer="0.31496062992126"/>
  <pageSetup paperSize="9" scale="3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60"/>
  <sheetViews>
    <sheetView zoomScale="53" zoomScaleNormal="53" workbookViewId="0">
      <selection activeCell="F12" sqref="F12"/>
    </sheetView>
  </sheetViews>
  <sheetFormatPr defaultColWidth="9.140625" defaultRowHeight="26.25"/>
  <cols>
    <col min="1" max="1" width="9.7109375" style="17" customWidth="1"/>
    <col min="2" max="2" width="87.140625" style="18" customWidth="1"/>
    <col min="3" max="3" width="24.42578125" style="19" customWidth="1"/>
    <col min="4" max="4" width="26.28515625" style="20" customWidth="1"/>
    <col min="5" max="5" width="26.42578125" style="17" customWidth="1"/>
    <col min="6" max="6" width="38.42578125" style="22" customWidth="1"/>
    <col min="7" max="7" width="28.5703125" style="20" customWidth="1"/>
    <col min="8" max="8" width="37.140625" style="21" customWidth="1"/>
    <col min="9" max="9" width="28.7109375" style="20" customWidth="1"/>
    <col min="10" max="10" width="40.7109375" style="22" customWidth="1"/>
    <col min="11" max="11" width="44.140625" style="18" customWidth="1"/>
    <col min="12" max="12" width="29.28515625" style="18" customWidth="1"/>
    <col min="13" max="16384" width="9.140625" style="18"/>
  </cols>
  <sheetData>
    <row r="1" spans="1:13" ht="33.75">
      <c r="A1" s="121"/>
      <c r="B1" s="122"/>
      <c r="C1" s="123"/>
      <c r="D1" s="124"/>
      <c r="E1" s="121"/>
      <c r="F1" s="126"/>
      <c r="G1" s="124"/>
      <c r="H1" s="125"/>
      <c r="I1" s="124"/>
      <c r="J1" s="126"/>
      <c r="K1" s="229" t="s">
        <v>0</v>
      </c>
      <c r="L1" s="122"/>
    </row>
    <row r="2" spans="1:13" ht="26.25" customHeight="1">
      <c r="A2" s="317" t="s">
        <v>449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122"/>
    </row>
    <row r="3" spans="1:13" ht="26.25" customHeight="1">
      <c r="A3" s="317" t="s">
        <v>2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122"/>
    </row>
    <row r="4" spans="1:13" ht="26.25" customHeight="1">
      <c r="A4" s="317" t="s">
        <v>450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122"/>
    </row>
    <row r="5" spans="1:13" ht="33.75">
      <c r="A5" s="127" t="s">
        <v>4</v>
      </c>
      <c r="B5" s="127" t="s">
        <v>5</v>
      </c>
      <c r="C5" s="128" t="s">
        <v>6</v>
      </c>
      <c r="D5" s="128" t="s">
        <v>7</v>
      </c>
      <c r="E5" s="127" t="s">
        <v>8</v>
      </c>
      <c r="F5" s="306" t="s">
        <v>9</v>
      </c>
      <c r="G5" s="307"/>
      <c r="H5" s="308" t="s">
        <v>10</v>
      </c>
      <c r="I5" s="309"/>
      <c r="J5" s="129" t="s">
        <v>11</v>
      </c>
      <c r="K5" s="130" t="s">
        <v>12</v>
      </c>
      <c r="L5" s="302" t="s">
        <v>13</v>
      </c>
    </row>
    <row r="6" spans="1:13" ht="33.75">
      <c r="A6" s="131"/>
      <c r="B6" s="132"/>
      <c r="C6" s="133" t="s">
        <v>14</v>
      </c>
      <c r="D6" s="133" t="s">
        <v>14</v>
      </c>
      <c r="E6" s="134"/>
      <c r="F6" s="228" t="s">
        <v>15</v>
      </c>
      <c r="G6" s="135" t="s">
        <v>16</v>
      </c>
      <c r="H6" s="130" t="s">
        <v>17</v>
      </c>
      <c r="I6" s="135" t="s">
        <v>18</v>
      </c>
      <c r="J6" s="129" t="s">
        <v>19</v>
      </c>
      <c r="K6" s="136" t="s">
        <v>20</v>
      </c>
      <c r="L6" s="303"/>
    </row>
    <row r="7" spans="1:13" ht="117">
      <c r="A7" s="137" t="s">
        <v>21</v>
      </c>
      <c r="B7" s="138" t="s">
        <v>451</v>
      </c>
      <c r="C7" s="139">
        <v>4000</v>
      </c>
      <c r="D7" s="139">
        <v>4000</v>
      </c>
      <c r="E7" s="140" t="s">
        <v>24</v>
      </c>
      <c r="F7" s="143" t="s">
        <v>25</v>
      </c>
      <c r="G7" s="139">
        <v>4000</v>
      </c>
      <c r="H7" s="141" t="s">
        <v>25</v>
      </c>
      <c r="I7" s="139">
        <v>4000</v>
      </c>
      <c r="J7" s="143" t="s">
        <v>26</v>
      </c>
      <c r="K7" s="230" t="s">
        <v>452</v>
      </c>
      <c r="L7" s="141" t="s">
        <v>28</v>
      </c>
      <c r="M7" s="17"/>
    </row>
    <row r="8" spans="1:13" ht="67.5">
      <c r="A8" s="137" t="s">
        <v>29</v>
      </c>
      <c r="B8" s="138" t="s">
        <v>453</v>
      </c>
      <c r="C8" s="139">
        <v>60000</v>
      </c>
      <c r="D8" s="139">
        <v>60000</v>
      </c>
      <c r="E8" s="141" t="s">
        <v>31</v>
      </c>
      <c r="F8" s="143" t="s">
        <v>454</v>
      </c>
      <c r="G8" s="139">
        <v>60000</v>
      </c>
      <c r="H8" s="141" t="s">
        <v>454</v>
      </c>
      <c r="I8" s="139">
        <v>60000</v>
      </c>
      <c r="J8" s="143" t="s">
        <v>455</v>
      </c>
      <c r="K8" s="230" t="s">
        <v>452</v>
      </c>
      <c r="L8" s="141"/>
      <c r="M8" s="17"/>
    </row>
    <row r="9" spans="1:13" ht="67.5">
      <c r="A9" s="137" t="s">
        <v>35</v>
      </c>
      <c r="B9" s="138" t="s">
        <v>456</v>
      </c>
      <c r="C9" s="139">
        <v>144000</v>
      </c>
      <c r="D9" s="139">
        <v>144000</v>
      </c>
      <c r="E9" s="141" t="s">
        <v>31</v>
      </c>
      <c r="F9" s="143" t="s">
        <v>457</v>
      </c>
      <c r="G9" s="139">
        <v>144000</v>
      </c>
      <c r="H9" s="141" t="s">
        <v>457</v>
      </c>
      <c r="I9" s="139">
        <v>144000</v>
      </c>
      <c r="J9" s="143" t="s">
        <v>455</v>
      </c>
      <c r="K9" s="231" t="s">
        <v>458</v>
      </c>
      <c r="L9" s="141" t="s">
        <v>28</v>
      </c>
      <c r="M9" s="17"/>
    </row>
    <row r="10" spans="1:13" ht="67.5">
      <c r="A10" s="137" t="s">
        <v>41</v>
      </c>
      <c r="B10" s="138" t="s">
        <v>459</v>
      </c>
      <c r="C10" s="139">
        <v>126000</v>
      </c>
      <c r="D10" s="139">
        <v>126000</v>
      </c>
      <c r="E10" s="141" t="s">
        <v>31</v>
      </c>
      <c r="F10" s="143" t="s">
        <v>460</v>
      </c>
      <c r="G10" s="139">
        <v>126000</v>
      </c>
      <c r="H10" s="141" t="s">
        <v>460</v>
      </c>
      <c r="I10" s="139">
        <v>126000</v>
      </c>
      <c r="J10" s="143" t="s">
        <v>455</v>
      </c>
      <c r="K10" s="231" t="s">
        <v>461</v>
      </c>
      <c r="L10" s="141" t="s">
        <v>28</v>
      </c>
      <c r="M10" s="17"/>
    </row>
    <row r="11" spans="1:13" ht="67.5">
      <c r="A11" s="137" t="s">
        <v>45</v>
      </c>
      <c r="B11" s="138" t="s">
        <v>462</v>
      </c>
      <c r="C11" s="139">
        <v>114000</v>
      </c>
      <c r="D11" s="139">
        <v>114000</v>
      </c>
      <c r="E11" s="141" t="s">
        <v>31</v>
      </c>
      <c r="F11" s="143" t="s">
        <v>463</v>
      </c>
      <c r="G11" s="139">
        <v>114000</v>
      </c>
      <c r="H11" s="141" t="s">
        <v>463</v>
      </c>
      <c r="I11" s="139">
        <v>114000</v>
      </c>
      <c r="J11" s="143" t="s">
        <v>455</v>
      </c>
      <c r="K11" s="231" t="s">
        <v>464</v>
      </c>
      <c r="L11" s="141" t="s">
        <v>28</v>
      </c>
      <c r="M11" s="17"/>
    </row>
    <row r="12" spans="1:13" ht="67.5">
      <c r="A12" s="137" t="s">
        <v>49</v>
      </c>
      <c r="B12" s="138" t="s">
        <v>465</v>
      </c>
      <c r="C12" s="139">
        <v>114000</v>
      </c>
      <c r="D12" s="139">
        <v>114000</v>
      </c>
      <c r="E12" s="141" t="s">
        <v>31</v>
      </c>
      <c r="F12" s="143" t="s">
        <v>466</v>
      </c>
      <c r="G12" s="139">
        <v>114000</v>
      </c>
      <c r="H12" s="141" t="s">
        <v>466</v>
      </c>
      <c r="I12" s="139">
        <v>114000</v>
      </c>
      <c r="J12" s="143" t="s">
        <v>455</v>
      </c>
      <c r="K12" s="231" t="s">
        <v>467</v>
      </c>
      <c r="L12" s="141" t="s">
        <v>28</v>
      </c>
      <c r="M12" s="17"/>
    </row>
    <row r="13" spans="1:13" ht="67.5">
      <c r="A13" s="137" t="s">
        <v>53</v>
      </c>
      <c r="B13" s="138" t="s">
        <v>468</v>
      </c>
      <c r="C13" s="139">
        <v>114000</v>
      </c>
      <c r="D13" s="139">
        <v>114000</v>
      </c>
      <c r="E13" s="141" t="s">
        <v>31</v>
      </c>
      <c r="F13" s="143" t="s">
        <v>469</v>
      </c>
      <c r="G13" s="139">
        <v>114000</v>
      </c>
      <c r="H13" s="141" t="s">
        <v>469</v>
      </c>
      <c r="I13" s="139">
        <v>114000</v>
      </c>
      <c r="J13" s="143" t="s">
        <v>455</v>
      </c>
      <c r="K13" s="231" t="s">
        <v>470</v>
      </c>
      <c r="L13" s="141" t="s">
        <v>28</v>
      </c>
      <c r="M13" s="17"/>
    </row>
    <row r="14" spans="1:13" ht="101.25">
      <c r="A14" s="137" t="s">
        <v>56</v>
      </c>
      <c r="B14" s="138" t="s">
        <v>471</v>
      </c>
      <c r="C14" s="139">
        <v>132000</v>
      </c>
      <c r="D14" s="139">
        <v>132000</v>
      </c>
      <c r="E14" s="141" t="s">
        <v>31</v>
      </c>
      <c r="F14" s="143" t="s">
        <v>472</v>
      </c>
      <c r="G14" s="139">
        <v>132000</v>
      </c>
      <c r="H14" s="141" t="s">
        <v>472</v>
      </c>
      <c r="I14" s="139">
        <v>132000</v>
      </c>
      <c r="J14" s="143" t="s">
        <v>455</v>
      </c>
      <c r="K14" s="231" t="s">
        <v>473</v>
      </c>
      <c r="L14" s="141" t="s">
        <v>28</v>
      </c>
      <c r="M14" s="17"/>
    </row>
    <row r="15" spans="1:13" ht="67.5">
      <c r="A15" s="137" t="s">
        <v>58</v>
      </c>
      <c r="B15" s="138" t="s">
        <v>474</v>
      </c>
      <c r="C15" s="139">
        <v>108000</v>
      </c>
      <c r="D15" s="139">
        <v>108000</v>
      </c>
      <c r="E15" s="141" t="s">
        <v>31</v>
      </c>
      <c r="F15" s="143" t="s">
        <v>475</v>
      </c>
      <c r="G15" s="139">
        <v>108000</v>
      </c>
      <c r="H15" s="141" t="s">
        <v>475</v>
      </c>
      <c r="I15" s="139">
        <v>108000</v>
      </c>
      <c r="J15" s="143" t="s">
        <v>455</v>
      </c>
      <c r="K15" s="231" t="s">
        <v>476</v>
      </c>
      <c r="L15" s="141" t="s">
        <v>28</v>
      </c>
      <c r="M15" s="17"/>
    </row>
    <row r="16" spans="1:13" ht="67.5">
      <c r="A16" s="137" t="s">
        <v>60</v>
      </c>
      <c r="B16" s="138" t="s">
        <v>477</v>
      </c>
      <c r="C16" s="139">
        <v>126000</v>
      </c>
      <c r="D16" s="139">
        <v>126000</v>
      </c>
      <c r="E16" s="141" t="s">
        <v>31</v>
      </c>
      <c r="F16" s="143" t="s">
        <v>478</v>
      </c>
      <c r="G16" s="139">
        <v>126000</v>
      </c>
      <c r="H16" s="141" t="s">
        <v>478</v>
      </c>
      <c r="I16" s="139">
        <v>126000</v>
      </c>
      <c r="J16" s="143" t="s">
        <v>455</v>
      </c>
      <c r="K16" s="231" t="s">
        <v>479</v>
      </c>
      <c r="L16" s="141" t="s">
        <v>28</v>
      </c>
      <c r="M16" s="17"/>
    </row>
    <row r="17" spans="1:13" ht="101.25">
      <c r="A17" s="137" t="s">
        <v>64</v>
      </c>
      <c r="B17" s="138" t="s">
        <v>480</v>
      </c>
      <c r="C17" s="139">
        <v>114000</v>
      </c>
      <c r="D17" s="139">
        <v>114000</v>
      </c>
      <c r="E17" s="141" t="s">
        <v>31</v>
      </c>
      <c r="F17" s="143" t="s">
        <v>481</v>
      </c>
      <c r="G17" s="139">
        <v>114000</v>
      </c>
      <c r="H17" s="141" t="s">
        <v>481</v>
      </c>
      <c r="I17" s="139">
        <v>114000</v>
      </c>
      <c r="J17" s="143" t="s">
        <v>455</v>
      </c>
      <c r="K17" s="231" t="s">
        <v>482</v>
      </c>
      <c r="L17" s="141" t="s">
        <v>28</v>
      </c>
      <c r="M17" s="17"/>
    </row>
    <row r="18" spans="1:13" ht="101.25">
      <c r="A18" s="137" t="s">
        <v>67</v>
      </c>
      <c r="B18" s="138" t="s">
        <v>483</v>
      </c>
      <c r="C18" s="139">
        <v>114000</v>
      </c>
      <c r="D18" s="139">
        <v>114000</v>
      </c>
      <c r="E18" s="141" t="s">
        <v>31</v>
      </c>
      <c r="F18" s="143" t="s">
        <v>484</v>
      </c>
      <c r="G18" s="139">
        <v>114000</v>
      </c>
      <c r="H18" s="141" t="s">
        <v>484</v>
      </c>
      <c r="I18" s="139">
        <v>114000</v>
      </c>
      <c r="J18" s="143" t="s">
        <v>455</v>
      </c>
      <c r="K18" s="231" t="s">
        <v>485</v>
      </c>
      <c r="L18" s="141" t="s">
        <v>28</v>
      </c>
      <c r="M18" s="17"/>
    </row>
    <row r="19" spans="1:13" ht="67.5">
      <c r="A19" s="137" t="s">
        <v>69</v>
      </c>
      <c r="B19" s="138" t="s">
        <v>486</v>
      </c>
      <c r="C19" s="139">
        <v>12000</v>
      </c>
      <c r="D19" s="139">
        <v>12000</v>
      </c>
      <c r="E19" s="141" t="s">
        <v>31</v>
      </c>
      <c r="F19" s="143" t="s">
        <v>141</v>
      </c>
      <c r="G19" s="139">
        <v>12000</v>
      </c>
      <c r="H19" s="143" t="s">
        <v>141</v>
      </c>
      <c r="I19" s="139">
        <v>12000</v>
      </c>
      <c r="J19" s="143" t="s">
        <v>33</v>
      </c>
      <c r="K19" s="231" t="s">
        <v>487</v>
      </c>
      <c r="L19" s="141" t="s">
        <v>28</v>
      </c>
      <c r="M19" s="17"/>
    </row>
    <row r="20" spans="1:13" ht="101.25">
      <c r="A20" s="137" t="s">
        <v>73</v>
      </c>
      <c r="B20" s="138" t="s">
        <v>379</v>
      </c>
      <c r="C20" s="139">
        <v>25434</v>
      </c>
      <c r="D20" s="139">
        <v>25434</v>
      </c>
      <c r="E20" s="144" t="s">
        <v>121</v>
      </c>
      <c r="F20" s="143" t="s">
        <v>122</v>
      </c>
      <c r="G20" s="139">
        <v>25434</v>
      </c>
      <c r="H20" s="143" t="s">
        <v>122</v>
      </c>
      <c r="I20" s="139">
        <v>25434</v>
      </c>
      <c r="J20" s="227" t="s">
        <v>123</v>
      </c>
      <c r="K20" s="231" t="s">
        <v>488</v>
      </c>
      <c r="L20" s="141"/>
      <c r="M20" s="17"/>
    </row>
    <row r="21" spans="1:13" ht="101.25">
      <c r="A21" s="137" t="s">
        <v>76</v>
      </c>
      <c r="B21" s="138" t="s">
        <v>126</v>
      </c>
      <c r="C21" s="139">
        <v>117159</v>
      </c>
      <c r="D21" s="139">
        <v>117159</v>
      </c>
      <c r="E21" s="144" t="s">
        <v>121</v>
      </c>
      <c r="F21" s="143" t="s">
        <v>122</v>
      </c>
      <c r="G21" s="139">
        <v>117159</v>
      </c>
      <c r="H21" s="143" t="s">
        <v>122</v>
      </c>
      <c r="I21" s="139">
        <v>117159</v>
      </c>
      <c r="J21" s="227" t="s">
        <v>123</v>
      </c>
      <c r="K21" s="231" t="s">
        <v>489</v>
      </c>
      <c r="L21" s="141"/>
      <c r="M21" s="17"/>
    </row>
    <row r="22" spans="1:13" ht="234">
      <c r="A22" s="137" t="s">
        <v>80</v>
      </c>
      <c r="B22" s="138" t="s">
        <v>36</v>
      </c>
      <c r="C22" s="139">
        <v>2000</v>
      </c>
      <c r="D22" s="139">
        <v>2000</v>
      </c>
      <c r="E22" s="140" t="s">
        <v>37</v>
      </c>
      <c r="F22" s="143" t="s">
        <v>38</v>
      </c>
      <c r="G22" s="139">
        <v>2000</v>
      </c>
      <c r="H22" s="141" t="s">
        <v>38</v>
      </c>
      <c r="I22" s="139">
        <v>2000</v>
      </c>
      <c r="J22" s="140" t="s">
        <v>39</v>
      </c>
      <c r="K22" s="230" t="s">
        <v>490</v>
      </c>
      <c r="L22" s="141" t="s">
        <v>28</v>
      </c>
      <c r="M22" s="17"/>
    </row>
    <row r="23" spans="1:13" ht="234">
      <c r="A23" s="137" t="s">
        <v>83</v>
      </c>
      <c r="B23" s="138" t="s">
        <v>57</v>
      </c>
      <c r="C23" s="139">
        <v>2000</v>
      </c>
      <c r="D23" s="139">
        <v>2000</v>
      </c>
      <c r="E23" s="140" t="s">
        <v>37</v>
      </c>
      <c r="F23" s="143" t="s">
        <v>38</v>
      </c>
      <c r="G23" s="139">
        <v>2000</v>
      </c>
      <c r="H23" s="141" t="s">
        <v>38</v>
      </c>
      <c r="I23" s="139">
        <v>2000</v>
      </c>
      <c r="J23" s="140" t="s">
        <v>39</v>
      </c>
      <c r="K23" s="230" t="s">
        <v>490</v>
      </c>
      <c r="L23" s="141" t="s">
        <v>28</v>
      </c>
      <c r="M23" s="17"/>
    </row>
    <row r="24" spans="1:13" ht="52.5" customHeight="1">
      <c r="A24" s="137" t="s">
        <v>85</v>
      </c>
      <c r="B24" s="138" t="s">
        <v>491</v>
      </c>
      <c r="C24" s="139">
        <v>114000</v>
      </c>
      <c r="D24" s="139">
        <v>114000</v>
      </c>
      <c r="E24" s="141" t="s">
        <v>31</v>
      </c>
      <c r="F24" s="143" t="s">
        <v>492</v>
      </c>
      <c r="G24" s="139">
        <v>9500</v>
      </c>
      <c r="H24" s="141" t="s">
        <v>492</v>
      </c>
      <c r="I24" s="139">
        <v>114000</v>
      </c>
      <c r="J24" s="143" t="s">
        <v>455</v>
      </c>
      <c r="K24" s="231" t="s">
        <v>493</v>
      </c>
      <c r="L24" s="141" t="s">
        <v>28</v>
      </c>
      <c r="M24" s="17"/>
    </row>
    <row r="25" spans="1:13" ht="234">
      <c r="A25" s="137" t="s">
        <v>86</v>
      </c>
      <c r="B25" s="138" t="s">
        <v>494</v>
      </c>
      <c r="C25" s="139">
        <v>3000</v>
      </c>
      <c r="D25" s="139">
        <v>3000</v>
      </c>
      <c r="E25" s="140" t="s">
        <v>37</v>
      </c>
      <c r="F25" s="143" t="s">
        <v>38</v>
      </c>
      <c r="G25" s="139">
        <v>3000</v>
      </c>
      <c r="H25" s="141" t="s">
        <v>38</v>
      </c>
      <c r="I25" s="139">
        <v>3000</v>
      </c>
      <c r="J25" s="140" t="s">
        <v>39</v>
      </c>
      <c r="K25" s="230" t="s">
        <v>495</v>
      </c>
      <c r="L25" s="141" t="s">
        <v>28</v>
      </c>
      <c r="M25" s="17"/>
    </row>
    <row r="26" spans="1:13" ht="234">
      <c r="A26" s="137" t="s">
        <v>88</v>
      </c>
      <c r="B26" s="138" t="s">
        <v>296</v>
      </c>
      <c r="C26" s="139">
        <v>4500</v>
      </c>
      <c r="D26" s="139">
        <v>4500</v>
      </c>
      <c r="E26" s="140" t="s">
        <v>37</v>
      </c>
      <c r="F26" s="143" t="s">
        <v>38</v>
      </c>
      <c r="G26" s="139">
        <v>4500</v>
      </c>
      <c r="H26" s="141" t="s">
        <v>38</v>
      </c>
      <c r="I26" s="139">
        <v>4500</v>
      </c>
      <c r="J26" s="140" t="s">
        <v>39</v>
      </c>
      <c r="K26" s="230" t="s">
        <v>495</v>
      </c>
      <c r="L26" s="141" t="s">
        <v>28</v>
      </c>
      <c r="M26" s="17"/>
    </row>
    <row r="27" spans="1:13" ht="67.5">
      <c r="A27" s="137" t="s">
        <v>90</v>
      </c>
      <c r="B27" s="138" t="s">
        <v>496</v>
      </c>
      <c r="C27" s="139">
        <v>3807.08</v>
      </c>
      <c r="D27" s="139">
        <v>3807.08</v>
      </c>
      <c r="E27" s="141" t="s">
        <v>31</v>
      </c>
      <c r="F27" s="143" t="s">
        <v>497</v>
      </c>
      <c r="G27" s="139">
        <v>3807.08</v>
      </c>
      <c r="H27" s="143" t="s">
        <v>497</v>
      </c>
      <c r="I27" s="139">
        <v>3807.08</v>
      </c>
      <c r="J27" s="143" t="s">
        <v>33</v>
      </c>
      <c r="K27" s="231" t="s">
        <v>498</v>
      </c>
      <c r="L27" s="141"/>
      <c r="M27" s="17"/>
    </row>
    <row r="28" spans="1:13" ht="234">
      <c r="A28" s="137" t="s">
        <v>92</v>
      </c>
      <c r="B28" s="138" t="s">
        <v>57</v>
      </c>
      <c r="C28" s="139">
        <v>2000</v>
      </c>
      <c r="D28" s="139">
        <v>2000</v>
      </c>
      <c r="E28" s="140" t="s">
        <v>37</v>
      </c>
      <c r="F28" s="143" t="s">
        <v>38</v>
      </c>
      <c r="G28" s="139">
        <v>2000</v>
      </c>
      <c r="H28" s="141" t="s">
        <v>38</v>
      </c>
      <c r="I28" s="139">
        <v>2000</v>
      </c>
      <c r="J28" s="140" t="s">
        <v>39</v>
      </c>
      <c r="K28" s="230" t="s">
        <v>499</v>
      </c>
      <c r="L28" s="141" t="s">
        <v>28</v>
      </c>
      <c r="M28" s="17"/>
    </row>
    <row r="29" spans="1:13" ht="67.5">
      <c r="A29" s="137" t="s">
        <v>96</v>
      </c>
      <c r="B29" s="138" t="s">
        <v>500</v>
      </c>
      <c r="C29" s="139">
        <v>781.1</v>
      </c>
      <c r="D29" s="139">
        <v>781.1</v>
      </c>
      <c r="E29" s="141" t="s">
        <v>31</v>
      </c>
      <c r="F29" s="143" t="s">
        <v>501</v>
      </c>
      <c r="G29" s="139">
        <v>781.1</v>
      </c>
      <c r="H29" s="143" t="s">
        <v>501</v>
      </c>
      <c r="I29" s="139">
        <v>781.1</v>
      </c>
      <c r="J29" s="143" t="s">
        <v>33</v>
      </c>
      <c r="K29" s="231" t="s">
        <v>502</v>
      </c>
      <c r="L29" s="141"/>
      <c r="M29" s="17"/>
    </row>
    <row r="30" spans="1:13" ht="33.75">
      <c r="A30" s="137" t="s">
        <v>99</v>
      </c>
      <c r="B30" s="138" t="s">
        <v>503</v>
      </c>
      <c r="C30" s="139">
        <v>22500</v>
      </c>
      <c r="D30" s="139">
        <v>22500</v>
      </c>
      <c r="E30" s="141" t="s">
        <v>31</v>
      </c>
      <c r="F30" s="143" t="s">
        <v>32</v>
      </c>
      <c r="G30" s="139">
        <v>22500</v>
      </c>
      <c r="H30" s="141" t="s">
        <v>32</v>
      </c>
      <c r="I30" s="139">
        <v>22500</v>
      </c>
      <c r="J30" s="143" t="s">
        <v>33</v>
      </c>
      <c r="K30" s="231" t="s">
        <v>504</v>
      </c>
      <c r="L30" s="141"/>
      <c r="M30" s="17"/>
    </row>
    <row r="31" spans="1:13" ht="234">
      <c r="A31" s="137" t="s">
        <v>102</v>
      </c>
      <c r="B31" s="138" t="s">
        <v>175</v>
      </c>
      <c r="C31" s="139">
        <v>3000</v>
      </c>
      <c r="D31" s="139">
        <v>3000</v>
      </c>
      <c r="E31" s="140" t="s">
        <v>37</v>
      </c>
      <c r="F31" s="143" t="s">
        <v>38</v>
      </c>
      <c r="G31" s="139">
        <v>3000</v>
      </c>
      <c r="H31" s="141" t="s">
        <v>38</v>
      </c>
      <c r="I31" s="139">
        <v>3000</v>
      </c>
      <c r="J31" s="140" t="s">
        <v>39</v>
      </c>
      <c r="K31" s="230" t="s">
        <v>505</v>
      </c>
      <c r="L31" s="141" t="s">
        <v>28</v>
      </c>
      <c r="M31" s="17"/>
    </row>
    <row r="32" spans="1:13" ht="234">
      <c r="A32" s="137" t="s">
        <v>104</v>
      </c>
      <c r="B32" s="138" t="s">
        <v>506</v>
      </c>
      <c r="C32" s="139">
        <v>2500</v>
      </c>
      <c r="D32" s="139">
        <v>2500</v>
      </c>
      <c r="E32" s="140" t="s">
        <v>37</v>
      </c>
      <c r="F32" s="143" t="s">
        <v>38</v>
      </c>
      <c r="G32" s="139">
        <v>2500</v>
      </c>
      <c r="H32" s="141" t="s">
        <v>38</v>
      </c>
      <c r="I32" s="139">
        <v>2500</v>
      </c>
      <c r="J32" s="140" t="s">
        <v>39</v>
      </c>
      <c r="K32" s="230" t="s">
        <v>505</v>
      </c>
      <c r="L32" s="141" t="s">
        <v>28</v>
      </c>
      <c r="M32" s="17"/>
    </row>
    <row r="33" spans="1:13" ht="234">
      <c r="A33" s="137" t="s">
        <v>109</v>
      </c>
      <c r="B33" s="138" t="s">
        <v>296</v>
      </c>
      <c r="C33" s="139">
        <v>4500</v>
      </c>
      <c r="D33" s="139">
        <v>4500</v>
      </c>
      <c r="E33" s="140" t="s">
        <v>37</v>
      </c>
      <c r="F33" s="143" t="s">
        <v>38</v>
      </c>
      <c r="G33" s="139">
        <v>4500</v>
      </c>
      <c r="H33" s="141" t="s">
        <v>38</v>
      </c>
      <c r="I33" s="139">
        <v>4500</v>
      </c>
      <c r="J33" s="140" t="s">
        <v>39</v>
      </c>
      <c r="K33" s="230" t="s">
        <v>507</v>
      </c>
      <c r="L33" s="141" t="s">
        <v>28</v>
      </c>
      <c r="M33" s="17"/>
    </row>
    <row r="34" spans="1:13" ht="234">
      <c r="A34" s="137" t="s">
        <v>113</v>
      </c>
      <c r="B34" s="138" t="s">
        <v>57</v>
      </c>
      <c r="C34" s="139">
        <v>2000</v>
      </c>
      <c r="D34" s="139">
        <v>2000</v>
      </c>
      <c r="E34" s="140" t="s">
        <v>37</v>
      </c>
      <c r="F34" s="143" t="s">
        <v>38</v>
      </c>
      <c r="G34" s="139">
        <v>2000</v>
      </c>
      <c r="H34" s="141" t="s">
        <v>38</v>
      </c>
      <c r="I34" s="139">
        <v>2000</v>
      </c>
      <c r="J34" s="140" t="s">
        <v>39</v>
      </c>
      <c r="K34" s="230" t="s">
        <v>508</v>
      </c>
      <c r="L34" s="141" t="s">
        <v>28</v>
      </c>
      <c r="M34" s="17"/>
    </row>
    <row r="35" spans="1:13" ht="67.5">
      <c r="A35" s="137" t="s">
        <v>116</v>
      </c>
      <c r="B35" s="138" t="s">
        <v>509</v>
      </c>
      <c r="C35" s="139">
        <v>42500</v>
      </c>
      <c r="D35" s="139">
        <v>42500</v>
      </c>
      <c r="E35" s="141" t="s">
        <v>31</v>
      </c>
      <c r="F35" s="143" t="s">
        <v>510</v>
      </c>
      <c r="G35" s="139">
        <v>42500</v>
      </c>
      <c r="H35" s="141" t="s">
        <v>511</v>
      </c>
      <c r="I35" s="139">
        <v>42500</v>
      </c>
      <c r="J35" s="143" t="s">
        <v>33</v>
      </c>
      <c r="K35" s="231" t="s">
        <v>512</v>
      </c>
      <c r="L35" s="141"/>
      <c r="M35" s="17"/>
    </row>
    <row r="36" spans="1:13" ht="33.75">
      <c r="A36" s="137" t="s">
        <v>119</v>
      </c>
      <c r="B36" s="138" t="s">
        <v>513</v>
      </c>
      <c r="C36" s="139">
        <v>24000</v>
      </c>
      <c r="D36" s="139">
        <v>24000</v>
      </c>
      <c r="E36" s="141" t="s">
        <v>31</v>
      </c>
      <c r="F36" s="143" t="s">
        <v>71</v>
      </c>
      <c r="G36" s="139">
        <v>24000</v>
      </c>
      <c r="H36" s="141" t="s">
        <v>71</v>
      </c>
      <c r="I36" s="139">
        <v>24000</v>
      </c>
      <c r="J36" s="143" t="s">
        <v>33</v>
      </c>
      <c r="K36" s="231" t="s">
        <v>514</v>
      </c>
      <c r="L36" s="141"/>
      <c r="M36" s="17"/>
    </row>
    <row r="37" spans="1:13" ht="234">
      <c r="A37" s="137" t="s">
        <v>125</v>
      </c>
      <c r="B37" s="138" t="s">
        <v>515</v>
      </c>
      <c r="C37" s="139">
        <v>2500</v>
      </c>
      <c r="D37" s="139">
        <v>2500</v>
      </c>
      <c r="E37" s="140" t="s">
        <v>37</v>
      </c>
      <c r="F37" s="143" t="s">
        <v>38</v>
      </c>
      <c r="G37" s="139">
        <v>2500</v>
      </c>
      <c r="H37" s="141" t="s">
        <v>38</v>
      </c>
      <c r="I37" s="139">
        <v>2500</v>
      </c>
      <c r="J37" s="140" t="s">
        <v>39</v>
      </c>
      <c r="K37" s="230" t="s">
        <v>516</v>
      </c>
      <c r="L37" s="141" t="s">
        <v>28</v>
      </c>
      <c r="M37" s="17"/>
    </row>
    <row r="38" spans="1:13" ht="234">
      <c r="A38" s="137" t="s">
        <v>128</v>
      </c>
      <c r="B38" s="138" t="s">
        <v>517</v>
      </c>
      <c r="C38" s="139">
        <v>2500</v>
      </c>
      <c r="D38" s="139">
        <v>2500</v>
      </c>
      <c r="E38" s="140" t="s">
        <v>37</v>
      </c>
      <c r="F38" s="143" t="s">
        <v>38</v>
      </c>
      <c r="G38" s="139">
        <v>2500</v>
      </c>
      <c r="H38" s="141" t="s">
        <v>38</v>
      </c>
      <c r="I38" s="139">
        <v>2500</v>
      </c>
      <c r="J38" s="140" t="s">
        <v>39</v>
      </c>
      <c r="K38" s="230" t="s">
        <v>518</v>
      </c>
      <c r="L38" s="141" t="s">
        <v>28</v>
      </c>
      <c r="M38" s="17"/>
    </row>
    <row r="39" spans="1:13" ht="33.75">
      <c r="A39" s="137" t="s">
        <v>132</v>
      </c>
      <c r="B39" s="138" t="s">
        <v>519</v>
      </c>
      <c r="C39" s="139">
        <v>34500</v>
      </c>
      <c r="D39" s="139">
        <v>34500</v>
      </c>
      <c r="E39" s="141" t="s">
        <v>31</v>
      </c>
      <c r="F39" s="143" t="s">
        <v>71</v>
      </c>
      <c r="G39" s="139">
        <v>34500</v>
      </c>
      <c r="H39" s="141" t="s">
        <v>71</v>
      </c>
      <c r="I39" s="139">
        <v>34500</v>
      </c>
      <c r="J39" s="143" t="s">
        <v>33</v>
      </c>
      <c r="K39" s="231" t="s">
        <v>520</v>
      </c>
      <c r="L39" s="141"/>
      <c r="M39" s="17"/>
    </row>
    <row r="40" spans="1:13" ht="33.75">
      <c r="A40" s="137" t="s">
        <v>135</v>
      </c>
      <c r="B40" s="138" t="s">
        <v>521</v>
      </c>
      <c r="C40" s="139">
        <v>10875</v>
      </c>
      <c r="D40" s="139">
        <v>10875</v>
      </c>
      <c r="E40" s="141" t="s">
        <v>31</v>
      </c>
      <c r="F40" s="143" t="s">
        <v>309</v>
      </c>
      <c r="G40" s="139">
        <v>10875</v>
      </c>
      <c r="H40" s="141" t="s">
        <v>309</v>
      </c>
      <c r="I40" s="139">
        <v>10875</v>
      </c>
      <c r="J40" s="143" t="s">
        <v>33</v>
      </c>
      <c r="K40" s="231" t="s">
        <v>522</v>
      </c>
      <c r="L40" s="141"/>
      <c r="M40" s="17"/>
    </row>
    <row r="41" spans="1:13" ht="33.75">
      <c r="A41" s="137" t="s">
        <v>139</v>
      </c>
      <c r="B41" s="138" t="s">
        <v>74</v>
      </c>
      <c r="C41" s="139">
        <v>7475</v>
      </c>
      <c r="D41" s="139">
        <v>7475</v>
      </c>
      <c r="E41" s="141" t="s">
        <v>31</v>
      </c>
      <c r="F41" s="143" t="s">
        <v>32</v>
      </c>
      <c r="G41" s="139">
        <v>7475</v>
      </c>
      <c r="H41" s="141" t="s">
        <v>32</v>
      </c>
      <c r="I41" s="139">
        <v>7475</v>
      </c>
      <c r="J41" s="143" t="s">
        <v>33</v>
      </c>
      <c r="K41" s="231" t="s">
        <v>523</v>
      </c>
      <c r="L41" s="141"/>
      <c r="M41" s="17"/>
    </row>
    <row r="42" spans="1:13" ht="33.75">
      <c r="A42" s="137" t="s">
        <v>143</v>
      </c>
      <c r="B42" s="138" t="s">
        <v>524</v>
      </c>
      <c r="C42" s="139">
        <v>6650</v>
      </c>
      <c r="D42" s="139">
        <v>6650</v>
      </c>
      <c r="E42" s="141" t="s">
        <v>31</v>
      </c>
      <c r="F42" s="143" t="s">
        <v>525</v>
      </c>
      <c r="G42" s="139">
        <v>6650</v>
      </c>
      <c r="H42" s="141" t="s">
        <v>525</v>
      </c>
      <c r="I42" s="139">
        <v>6650</v>
      </c>
      <c r="J42" s="143" t="s">
        <v>33</v>
      </c>
      <c r="K42" s="231" t="s">
        <v>526</v>
      </c>
      <c r="L42" s="141"/>
      <c r="M42" s="17"/>
    </row>
    <row r="43" spans="1:13" ht="33.75">
      <c r="A43" s="137" t="s">
        <v>335</v>
      </c>
      <c r="B43" s="138" t="s">
        <v>527</v>
      </c>
      <c r="C43" s="139">
        <v>10390</v>
      </c>
      <c r="D43" s="139">
        <v>10390</v>
      </c>
      <c r="E43" s="141" t="s">
        <v>31</v>
      </c>
      <c r="F43" s="143" t="s">
        <v>32</v>
      </c>
      <c r="G43" s="139">
        <v>10390</v>
      </c>
      <c r="H43" s="141" t="s">
        <v>32</v>
      </c>
      <c r="I43" s="139">
        <v>10390</v>
      </c>
      <c r="J43" s="143" t="s">
        <v>33</v>
      </c>
      <c r="K43" s="231" t="s">
        <v>528</v>
      </c>
      <c r="L43" s="141"/>
      <c r="M43" s="17"/>
    </row>
    <row r="44" spans="1:13" ht="68.45" customHeight="1">
      <c r="A44" s="137" t="s">
        <v>337</v>
      </c>
      <c r="B44" s="138" t="s">
        <v>529</v>
      </c>
      <c r="C44" s="139">
        <v>600</v>
      </c>
      <c r="D44" s="139">
        <v>600</v>
      </c>
      <c r="E44" s="141" t="s">
        <v>31</v>
      </c>
      <c r="F44" s="143" t="s">
        <v>530</v>
      </c>
      <c r="G44" s="139">
        <v>600</v>
      </c>
      <c r="H44" s="141" t="s">
        <v>530</v>
      </c>
      <c r="I44" s="139">
        <v>600</v>
      </c>
      <c r="J44" s="143" t="s">
        <v>33</v>
      </c>
      <c r="K44" s="231" t="s">
        <v>531</v>
      </c>
      <c r="L44" s="141" t="s">
        <v>28</v>
      </c>
      <c r="M44" s="17"/>
    </row>
    <row r="45" spans="1:13" ht="33.75">
      <c r="A45" s="137" t="s">
        <v>340</v>
      </c>
      <c r="B45" s="138" t="s">
        <v>532</v>
      </c>
      <c r="C45" s="139">
        <v>950</v>
      </c>
      <c r="D45" s="139">
        <v>950</v>
      </c>
      <c r="E45" s="141" t="s">
        <v>31</v>
      </c>
      <c r="F45" s="143" t="s">
        <v>32</v>
      </c>
      <c r="G45" s="139">
        <v>950</v>
      </c>
      <c r="H45" s="141" t="s">
        <v>32</v>
      </c>
      <c r="I45" s="139">
        <v>950</v>
      </c>
      <c r="J45" s="143" t="s">
        <v>33</v>
      </c>
      <c r="K45" s="231" t="s">
        <v>533</v>
      </c>
      <c r="L45" s="141" t="s">
        <v>28</v>
      </c>
      <c r="M45" s="17"/>
    </row>
    <row r="46" spans="1:13" ht="74.45" customHeight="1">
      <c r="A46" s="137" t="s">
        <v>343</v>
      </c>
      <c r="B46" s="138" t="s">
        <v>534</v>
      </c>
      <c r="C46" s="139">
        <v>2400</v>
      </c>
      <c r="D46" s="139">
        <v>2400</v>
      </c>
      <c r="E46" s="141" t="s">
        <v>31</v>
      </c>
      <c r="F46" s="143" t="s">
        <v>530</v>
      </c>
      <c r="G46" s="139">
        <v>2400</v>
      </c>
      <c r="H46" s="141" t="s">
        <v>530</v>
      </c>
      <c r="I46" s="139">
        <v>2400</v>
      </c>
      <c r="J46" s="143" t="s">
        <v>33</v>
      </c>
      <c r="K46" s="231" t="s">
        <v>535</v>
      </c>
      <c r="L46" s="141" t="s">
        <v>28</v>
      </c>
      <c r="M46" s="17"/>
    </row>
    <row r="47" spans="1:13" ht="33.75">
      <c r="A47" s="137" t="s">
        <v>346</v>
      </c>
      <c r="B47" s="138" t="s">
        <v>536</v>
      </c>
      <c r="C47" s="139">
        <v>1500</v>
      </c>
      <c r="D47" s="139">
        <v>1500</v>
      </c>
      <c r="E47" s="141" t="s">
        <v>31</v>
      </c>
      <c r="F47" s="143" t="s">
        <v>71</v>
      </c>
      <c r="G47" s="139">
        <v>1500</v>
      </c>
      <c r="H47" s="141" t="s">
        <v>71</v>
      </c>
      <c r="I47" s="139">
        <v>1500</v>
      </c>
      <c r="J47" s="143" t="s">
        <v>33</v>
      </c>
      <c r="K47" s="231" t="s">
        <v>537</v>
      </c>
      <c r="L47" s="141" t="s">
        <v>28</v>
      </c>
      <c r="M47" s="17"/>
    </row>
    <row r="48" spans="1:13" ht="31.5" customHeight="1">
      <c r="A48" s="137" t="s">
        <v>348</v>
      </c>
      <c r="B48" s="138" t="s">
        <v>538</v>
      </c>
      <c r="C48" s="139">
        <v>12000</v>
      </c>
      <c r="D48" s="139">
        <v>12000</v>
      </c>
      <c r="E48" s="141" t="s">
        <v>31</v>
      </c>
      <c r="F48" s="143" t="s">
        <v>141</v>
      </c>
      <c r="G48" s="139">
        <v>12000</v>
      </c>
      <c r="H48" s="141" t="s">
        <v>141</v>
      </c>
      <c r="I48" s="139">
        <v>12000</v>
      </c>
      <c r="J48" s="143" t="s">
        <v>33</v>
      </c>
      <c r="K48" s="231" t="s">
        <v>539</v>
      </c>
      <c r="L48" s="141"/>
      <c r="M48" s="17"/>
    </row>
    <row r="49" spans="1:13" ht="33.75">
      <c r="A49" s="137" t="s">
        <v>351</v>
      </c>
      <c r="B49" s="138" t="s">
        <v>540</v>
      </c>
      <c r="C49" s="139">
        <v>17460.259999999998</v>
      </c>
      <c r="D49" s="139">
        <v>17460.259999999998</v>
      </c>
      <c r="E49" s="141" t="s">
        <v>31</v>
      </c>
      <c r="F49" s="143" t="s">
        <v>541</v>
      </c>
      <c r="G49" s="139">
        <v>17460.259999999998</v>
      </c>
      <c r="H49" s="141" t="s">
        <v>541</v>
      </c>
      <c r="I49" s="139">
        <v>17460.259999999998</v>
      </c>
      <c r="J49" s="143" t="s">
        <v>33</v>
      </c>
      <c r="K49" s="231" t="s">
        <v>542</v>
      </c>
      <c r="L49" s="141"/>
      <c r="M49" s="17"/>
    </row>
    <row r="50" spans="1:13" ht="33.75">
      <c r="A50" s="122"/>
      <c r="B50" s="147"/>
      <c r="C50" s="123"/>
      <c r="D50" s="123"/>
      <c r="E50" s="122"/>
      <c r="F50" s="126"/>
      <c r="G50" s="123"/>
      <c r="H50" s="122"/>
      <c r="I50" s="123"/>
      <c r="J50" s="126"/>
      <c r="K50" s="121"/>
      <c r="L50" s="121"/>
    </row>
    <row r="51" spans="1:13">
      <c r="A51" s="18"/>
      <c r="B51" s="109"/>
      <c r="D51" s="19"/>
      <c r="E51" s="18"/>
      <c r="G51" s="19"/>
      <c r="H51" s="18"/>
      <c r="I51" s="19"/>
      <c r="L51" s="17"/>
    </row>
    <row r="52" spans="1:13">
      <c r="A52" s="18"/>
      <c r="B52" s="109"/>
      <c r="D52" s="19"/>
      <c r="E52" s="18"/>
      <c r="G52" s="19"/>
      <c r="H52" s="18"/>
      <c r="I52" s="19"/>
      <c r="L52" s="17"/>
    </row>
    <row r="53" spans="1:13">
      <c r="A53" s="18"/>
      <c r="B53" s="109"/>
      <c r="D53" s="19"/>
      <c r="E53" s="18"/>
      <c r="G53" s="19"/>
      <c r="H53" s="18"/>
      <c r="I53" s="19"/>
      <c r="L53" s="17"/>
    </row>
    <row r="54" spans="1:13">
      <c r="A54" s="18"/>
      <c r="B54" s="109"/>
      <c r="D54" s="19"/>
      <c r="E54" s="18"/>
      <c r="G54" s="19"/>
      <c r="H54" s="18"/>
      <c r="I54" s="19"/>
      <c r="L54" s="17"/>
    </row>
    <row r="55" spans="1:13">
      <c r="A55" s="18"/>
      <c r="B55" s="109"/>
      <c r="D55" s="19"/>
      <c r="E55" s="18"/>
      <c r="G55" s="19"/>
      <c r="H55" s="18"/>
      <c r="I55" s="19"/>
      <c r="L55" s="17"/>
    </row>
    <row r="56" spans="1:13">
      <c r="A56" s="18"/>
      <c r="B56" s="109"/>
      <c r="D56" s="19"/>
      <c r="E56" s="18"/>
      <c r="G56" s="19"/>
      <c r="H56" s="18"/>
      <c r="I56" s="19"/>
      <c r="L56" s="17"/>
    </row>
    <row r="57" spans="1:13">
      <c r="A57" s="18"/>
      <c r="B57" s="109"/>
      <c r="D57" s="19"/>
      <c r="E57" s="18"/>
      <c r="G57" s="19"/>
      <c r="H57" s="18"/>
      <c r="I57" s="19"/>
      <c r="L57" s="17"/>
    </row>
    <row r="58" spans="1:13">
      <c r="B58" s="109"/>
      <c r="L58" s="17"/>
    </row>
    <row r="59" spans="1:13">
      <c r="B59" s="109"/>
      <c r="L59" s="17"/>
    </row>
    <row r="60" spans="1:13">
      <c r="B60" s="109"/>
      <c r="L60" s="17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K15"/>
  <sheetViews>
    <sheetView zoomScale="115" zoomScaleNormal="115" workbookViewId="0">
      <selection activeCell="C8" sqref="C8:K8"/>
    </sheetView>
  </sheetViews>
  <sheetFormatPr defaultColWidth="9.140625" defaultRowHeight="23.25"/>
  <cols>
    <col min="1" max="1" width="5.42578125" style="1" customWidth="1"/>
    <col min="2" max="2" width="13.85546875" style="2" customWidth="1"/>
    <col min="3" max="3" width="20.28515625" style="2" customWidth="1"/>
    <col min="4" max="4" width="16.85546875" style="3" customWidth="1"/>
    <col min="5" max="5" width="13.42578125" style="4" customWidth="1"/>
    <col min="6" max="6" width="29.28515625" style="3" customWidth="1"/>
    <col min="7" max="7" width="38.42578125" style="3" customWidth="1"/>
    <col min="8" max="8" width="28.42578125" style="4" hidden="1" customWidth="1"/>
    <col min="9" max="9" width="26.28515625" style="5" hidden="1" customWidth="1"/>
    <col min="10" max="16384" width="9.140625" style="5"/>
  </cols>
  <sheetData>
    <row r="1" spans="1:11">
      <c r="A1" s="6"/>
      <c r="B1" s="7"/>
      <c r="C1" s="7"/>
      <c r="D1" s="8"/>
      <c r="E1" s="6"/>
      <c r="F1" s="8"/>
      <c r="G1" s="8"/>
      <c r="H1" s="9"/>
      <c r="I1" s="10" t="s">
        <v>0</v>
      </c>
    </row>
    <row r="2" spans="1:11" ht="26.25">
      <c r="A2" s="319" t="s">
        <v>543</v>
      </c>
      <c r="B2" s="319"/>
      <c r="C2" s="319"/>
      <c r="D2" s="319"/>
      <c r="E2" s="319"/>
      <c r="F2" s="319"/>
      <c r="G2" s="319"/>
      <c r="H2" s="319"/>
      <c r="I2" s="319"/>
      <c r="J2" s="11"/>
      <c r="K2" s="11"/>
    </row>
    <row r="3" spans="1:11">
      <c r="A3" s="12"/>
      <c r="B3" s="13"/>
      <c r="C3" s="320"/>
      <c r="D3" s="320"/>
      <c r="E3" s="320"/>
      <c r="F3" s="320"/>
      <c r="G3" s="320"/>
      <c r="H3" s="14"/>
      <c r="I3" s="11"/>
      <c r="J3" s="11"/>
      <c r="K3" s="11"/>
    </row>
    <row r="4" spans="1:11">
      <c r="A4" s="12"/>
      <c r="B4" s="15" t="s">
        <v>544</v>
      </c>
      <c r="C4" s="318" t="s">
        <v>545</v>
      </c>
      <c r="D4" s="318"/>
      <c r="E4" s="318"/>
      <c r="F4" s="318"/>
      <c r="G4" s="318"/>
      <c r="H4" s="318"/>
      <c r="I4" s="318"/>
      <c r="J4" s="318"/>
      <c r="K4" s="318"/>
    </row>
    <row r="5" spans="1:11">
      <c r="A5" s="12"/>
      <c r="B5" s="15" t="s">
        <v>546</v>
      </c>
      <c r="C5" s="318" t="s">
        <v>547</v>
      </c>
      <c r="D5" s="318"/>
      <c r="E5" s="318"/>
      <c r="F5" s="318"/>
      <c r="G5" s="318"/>
      <c r="H5" s="318"/>
      <c r="I5" s="318"/>
      <c r="J5" s="318"/>
      <c r="K5" s="318"/>
    </row>
    <row r="6" spans="1:11">
      <c r="A6" s="12"/>
      <c r="B6" s="15" t="s">
        <v>548</v>
      </c>
      <c r="C6" s="318" t="s">
        <v>549</v>
      </c>
      <c r="D6" s="318"/>
      <c r="E6" s="318"/>
      <c r="F6" s="318"/>
      <c r="G6" s="318"/>
      <c r="H6" s="318"/>
      <c r="I6" s="318"/>
      <c r="J6" s="318"/>
      <c r="K6" s="318"/>
    </row>
    <row r="7" spans="1:11">
      <c r="A7" s="12"/>
      <c r="B7" s="15" t="s">
        <v>550</v>
      </c>
      <c r="C7" s="318" t="s">
        <v>551</v>
      </c>
      <c r="D7" s="318"/>
      <c r="E7" s="318"/>
      <c r="F7" s="318"/>
      <c r="G7" s="318"/>
      <c r="H7" s="318"/>
      <c r="I7" s="318"/>
      <c r="J7" s="318"/>
      <c r="K7" s="318"/>
    </row>
    <row r="8" spans="1:11">
      <c r="A8" s="12"/>
      <c r="B8" s="15" t="s">
        <v>552</v>
      </c>
      <c r="C8" s="318" t="s">
        <v>553</v>
      </c>
      <c r="D8" s="318"/>
      <c r="E8" s="318"/>
      <c r="F8" s="318"/>
      <c r="G8" s="318"/>
      <c r="H8" s="318"/>
      <c r="I8" s="318"/>
      <c r="J8" s="318"/>
      <c r="K8" s="318"/>
    </row>
    <row r="9" spans="1:11">
      <c r="A9" s="12"/>
      <c r="B9" s="15" t="s">
        <v>554</v>
      </c>
      <c r="C9" s="318" t="s">
        <v>555</v>
      </c>
      <c r="D9" s="318"/>
      <c r="E9" s="318"/>
      <c r="F9" s="318"/>
      <c r="G9" s="318"/>
      <c r="H9" s="318"/>
      <c r="I9" s="318"/>
      <c r="J9" s="318"/>
      <c r="K9" s="318"/>
    </row>
    <row r="10" spans="1:11">
      <c r="A10" s="12"/>
      <c r="B10" s="15" t="s">
        <v>556</v>
      </c>
      <c r="C10" s="318" t="s">
        <v>557</v>
      </c>
      <c r="D10" s="318"/>
      <c r="E10" s="318"/>
      <c r="F10" s="318"/>
      <c r="G10" s="318"/>
      <c r="H10" s="318"/>
      <c r="I10" s="318"/>
      <c r="J10" s="318"/>
      <c r="K10" s="318"/>
    </row>
    <row r="11" spans="1:11">
      <c r="A11" s="12"/>
      <c r="B11" s="15" t="s">
        <v>558</v>
      </c>
      <c r="C11" s="318" t="s">
        <v>559</v>
      </c>
      <c r="D11" s="318"/>
      <c r="E11" s="318"/>
      <c r="F11" s="318"/>
      <c r="G11" s="318"/>
      <c r="H11" s="318"/>
      <c r="I11" s="318"/>
      <c r="J11" s="318"/>
      <c r="K11" s="318"/>
    </row>
    <row r="12" spans="1:11">
      <c r="A12" s="12"/>
      <c r="B12" s="15" t="s">
        <v>560</v>
      </c>
      <c r="C12" s="318" t="s">
        <v>561</v>
      </c>
      <c r="D12" s="318"/>
      <c r="E12" s="318"/>
      <c r="F12" s="318"/>
      <c r="G12" s="318"/>
      <c r="H12" s="318"/>
      <c r="I12" s="318"/>
      <c r="J12" s="318"/>
      <c r="K12" s="318"/>
    </row>
    <row r="13" spans="1:11">
      <c r="A13" s="12"/>
      <c r="B13" s="15" t="s">
        <v>562</v>
      </c>
      <c r="C13" s="318" t="s">
        <v>563</v>
      </c>
      <c r="D13" s="318"/>
      <c r="E13" s="318"/>
      <c r="F13" s="318"/>
      <c r="G13" s="318"/>
      <c r="H13" s="318"/>
      <c r="I13" s="318"/>
      <c r="J13" s="318"/>
      <c r="K13" s="318"/>
    </row>
    <row r="14" spans="1:11">
      <c r="B14" s="16"/>
    </row>
    <row r="15" spans="1:11">
      <c r="B15" s="16"/>
    </row>
  </sheetData>
  <mergeCells count="12">
    <mergeCell ref="A2:I2"/>
    <mergeCell ref="C3:G3"/>
    <mergeCell ref="C4:K4"/>
    <mergeCell ref="C5:K5"/>
    <mergeCell ref="C6:K6"/>
    <mergeCell ref="C12:K12"/>
    <mergeCell ref="C13:K13"/>
    <mergeCell ref="C7:K7"/>
    <mergeCell ref="C8:K8"/>
    <mergeCell ref="C9:K9"/>
    <mergeCell ref="C10:K10"/>
    <mergeCell ref="C11:K11"/>
  </mergeCells>
  <pageMargins left="0.25" right="0.31" top="0.27559055118110198" bottom="0.27559055118110198" header="0.15748031496063" footer="0.15748031496063"/>
  <pageSetup paperSize="9" scale="9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9</vt:i4>
      </vt:variant>
    </vt:vector>
  </HeadingPairs>
  <TitlesOfParts>
    <vt:vector size="18" baseType="lpstr">
      <vt:lpstr>สขร1-พฤษภาคม 69</vt:lpstr>
      <vt:lpstr>สขร1-เมษายน69 </vt:lpstr>
      <vt:lpstr>สขร1-มีค69</vt:lpstr>
      <vt:lpstr>สขร1-กพ69</vt:lpstr>
      <vt:lpstr>สขร1-มค69</vt:lpstr>
      <vt:lpstr>สขร1-ธค68</vt:lpstr>
      <vt:lpstr>สขร1-พย68</vt:lpstr>
      <vt:lpstr>สขร1-ตค68</vt:lpstr>
      <vt:lpstr>อธิบายแบบ สขร. 1 </vt:lpstr>
      <vt:lpstr>'สขร1-กพ69'!Print_Titles</vt:lpstr>
      <vt:lpstr>'สขร1-ตค68'!Print_Titles</vt:lpstr>
      <vt:lpstr>'สขร1-ธค68'!Print_Titles</vt:lpstr>
      <vt:lpstr>'สขร1-พย68'!Print_Titles</vt:lpstr>
      <vt:lpstr>'สขร1-พฤษภาคม 69'!Print_Titles</vt:lpstr>
      <vt:lpstr>'สขร1-มค69'!Print_Titles</vt:lpstr>
      <vt:lpstr>'สขร1-มีค69'!Print_Titles</vt:lpstr>
      <vt:lpstr>'สขร1-เมษายน69 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admin_PC</cp:lastModifiedBy>
  <cp:lastPrinted>2026-06-18T05:09:01Z</cp:lastPrinted>
  <dcterms:created xsi:type="dcterms:W3CDTF">2009-03-24T02:42:00Z</dcterms:created>
  <dcterms:modified xsi:type="dcterms:W3CDTF">2026-07-25T09:05:08Z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6A6572575E794572A8B87E5495D9714C_12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