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11\"/>
    </mc:Choice>
  </mc:AlternateContent>
  <xr:revisionPtr revIDLastSave="0" documentId="13_ncr:1_{51859E5B-3909-4FD0-BFF2-8691BDBE9FCA}" xr6:coauthVersionLast="47" xr6:coauthVersionMax="47" xr10:uidLastSave="{00000000-0000-0000-0000-000000000000}"/>
  <bookViews>
    <workbookView xWindow="-120" yWindow="-120" windowWidth="29040" windowHeight="15840" tabRatio="688" xr2:uid="{00000000-000D-0000-FFFF-FFFF00000000}"/>
  </bookViews>
  <sheets>
    <sheet name="สขร1-กรกฎาคม 69" sheetId="21" r:id="rId1"/>
    <sheet name="สขร1-มิถุนายน 69 " sheetId="20" state="hidden" r:id="rId2"/>
    <sheet name="สขร1-พฤษภาคม 69" sheetId="19" state="hidden" r:id="rId3"/>
    <sheet name="สขร1-เมษายน69 " sheetId="18" state="hidden" r:id="rId4"/>
    <sheet name="สขร1-มีค69" sheetId="12" state="hidden" r:id="rId5"/>
    <sheet name="สขร1-กพ69" sheetId="17" state="hidden" r:id="rId6"/>
    <sheet name="สขร1-มค69" sheetId="15" state="hidden" r:id="rId7"/>
    <sheet name="สขร1-ธค68" sheetId="14" state="hidden" r:id="rId8"/>
    <sheet name="สขร1-พย68" sheetId="13" state="hidden" r:id="rId9"/>
    <sheet name="สขร1-ตค68" sheetId="11" state="hidden" r:id="rId10"/>
    <sheet name="อธิบายแบบ สขร. 1 " sheetId="3" r:id="rId11"/>
  </sheets>
  <definedNames>
    <definedName name="_xlnm.Print_Titles" localSheetId="5">'สขร1-กพ69'!$1:$6</definedName>
    <definedName name="_xlnm.Print_Titles" localSheetId="0">'สขร1-กรกฎาคม 69'!$1:$6</definedName>
    <definedName name="_xlnm.Print_Titles" localSheetId="9">'สขร1-ตค68'!$1:$6</definedName>
    <definedName name="_xlnm.Print_Titles" localSheetId="7">'สขร1-ธค68'!$1:$6</definedName>
    <definedName name="_xlnm.Print_Titles" localSheetId="8">'สขร1-พย68'!$1:$6</definedName>
    <definedName name="_xlnm.Print_Titles" localSheetId="2">'สขร1-พฤษภาคม 69'!$1:$6</definedName>
    <definedName name="_xlnm.Print_Titles" localSheetId="6">'สขร1-มค69'!$1:$6</definedName>
    <definedName name="_xlnm.Print_Titles" localSheetId="1">'สขร1-มิถุนายน 69 '!$1:$6</definedName>
    <definedName name="_xlnm.Print_Titles" localSheetId="4">'สขร1-มีค69'!$1:$6</definedName>
    <definedName name="_xlnm.Print_Titles" localSheetId="3">'สขร1-เมษายน69 '!$1:$6</definedName>
    <definedName name="_xlnm.Print_Titles" localSheetId="10">'อธิบายแบบ สขร. 1 '!$1:$2</definedName>
  </definedNames>
  <calcPr calcId="191029"/>
</workbook>
</file>

<file path=xl/calcChain.xml><?xml version="1.0" encoding="utf-8"?>
<calcChain xmlns="http://schemas.openxmlformats.org/spreadsheetml/2006/main">
  <c r="G11" i="13" l="1"/>
  <c r="J39" i="19"/>
  <c r="H39" i="19"/>
  <c r="F39" i="19"/>
  <c r="E39" i="19"/>
  <c r="B39" i="19"/>
  <c r="J38" i="19"/>
  <c r="H38" i="19"/>
  <c r="F38" i="19"/>
  <c r="E38" i="19"/>
  <c r="B38" i="19"/>
  <c r="B50" i="20"/>
  <c r="P41" i="20"/>
  <c r="J61" i="21"/>
  <c r="H61" i="21"/>
  <c r="F61" i="21"/>
  <c r="E61" i="21"/>
  <c r="J10" i="21"/>
  <c r="H10" i="21"/>
  <c r="F10" i="21"/>
  <c r="E10" i="21"/>
  <c r="B10" i="21"/>
  <c r="J9" i="21"/>
  <c r="H9" i="21"/>
  <c r="F9" i="21"/>
  <c r="E9" i="21"/>
  <c r="N37" i="18"/>
</calcChain>
</file>

<file path=xl/sharedStrings.xml><?xml version="1.0" encoding="utf-8"?>
<sst xmlns="http://schemas.openxmlformats.org/spreadsheetml/2006/main" count="3204" uniqueCount="872">
  <si>
    <t>แบบ สขร. 1</t>
  </si>
  <si>
    <t>แบบสรุปผลการดำเนินการจัดซื้อจัดจ้างในรอบเดือนกรกฎาคม พ.ศ.2569</t>
  </si>
  <si>
    <t>องค์การบริหารส่วนตำบลกุตาไก้ อำเภอปลาปาก จังหวัดนครพนม</t>
  </si>
  <si>
    <t>วันที่ 31 กรกฎาคม พ.ศ. 2569</t>
  </si>
  <si>
    <t>ลำดับที่</t>
  </si>
  <si>
    <t>งานที่จัดซื้อหรือจัดจ้าง</t>
  </si>
  <si>
    <t xml:space="preserve"> วงเงินที่จะซื้อหรือจ้าง 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</si>
  <si>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</si>
  <si>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</si>
  <si>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</si>
  <si>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</si>
  <si>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</si>
  <si>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</si>
  <si>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หมายเหตุ</t>
  </si>
  <si>
    <t>(บาท)</t>
  </si>
  <si>
    <t>ผู้เสนอราคา</t>
  </si>
  <si>
    <t xml:space="preserve"> ราคาที่เสนอ </t>
  </si>
  <si>
    <t>ผู้ได้รับการคัดเลือก</t>
  </si>
  <si>
    <t xml:space="preserve"> ราคาที่ตกลงซื้อหรือจ้าง </t>
  </si>
  <si>
    <t>โดยสรุป</t>
  </si>
  <si>
    <t>หรือข้อตกลงในการซื้อหรือจ้าง</t>
  </si>
  <si>
    <t>1</t>
  </si>
  <si>
    <t>จัดซื้อน้ำดื่มประจำเดือนกรกฎาคม 2569</t>
  </si>
  <si>
    <t>4,000.00</t>
  </si>
  <si>
    <t>เฉพาะเจาะจง/ ดำเนินการตาม ว119</t>
  </si>
  <si>
    <t>ร้านภูไท</t>
  </si>
  <si>
    <t>ตาม ว119/ราคาต่ำสุด</t>
  </si>
  <si>
    <t>1-ก.ค-2569</t>
  </si>
  <si>
    <t>ไม่ลง eGp ตาม ว322</t>
  </si>
  <si>
    <t>2</t>
  </si>
  <si>
    <t>จัดจ้างซ่อมบำรุงรักษาเครื่องปรับอากาศอาคารร่มโพธิ์ทอง</t>
  </si>
  <si>
    <t>เฉพาะเจาะจง</t>
  </si>
  <si>
    <t xml:space="preserve">ร้านเล็กแอร์  </t>
  </si>
  <si>
    <t>ราคาต่ำสุด</t>
  </si>
  <si>
    <t>241/2569 ลว 1-ก.ค-2569</t>
  </si>
  <si>
    <t>3</t>
  </si>
  <si>
    <t>จัดซื้ออาหารเสริมนมให้แก่เด็กเล็กเด็กนักเรียนในสังกัดองค์การบริหารฯ จำนวน 4 แห่ง</t>
  </si>
  <si>
    <t>242/2569 ลว 1-ก.ค-2569</t>
  </si>
  <si>
    <t>4</t>
  </si>
  <si>
    <t>243/2569 ลว 1-ก.ค-2569</t>
  </si>
  <si>
    <t>5</t>
  </si>
  <si>
    <t>จัดซื้อวัสดุน้ำมันเชื้อเพลิงและหล่อลื่น รถบรรทุกขยะ 80-8595 นครพนม</t>
  </si>
  <si>
    <t xml:space="preserve">เฉพาะเจาะจง/ตาม แนวทางการจัดซื้อน้ำมันเชื้อเพลิงของหน่วยงานของรัฐ </t>
  </si>
  <si>
    <t>หจก.พนมบริการ</t>
  </si>
  <si>
    <t>จัดซื้อน้ำมันเชื้อเพลิง ตามแนวทางการจัดซื้อน้ำมันเชื้อเพลิงของหน่วยงานของรัฐ ผู้ค้าให้เครดิต</t>
  </si>
  <si>
    <t>2-ก.ค-2569 ใบส่งของเล่มที่ 11 เลขที่ 21</t>
  </si>
  <si>
    <t>6</t>
  </si>
  <si>
    <t>จัดซื้อวัสดุน้ำมันเชื้อเพลิงและหล่อลื่น ทะเบียน กง 1621 นครพนม</t>
  </si>
  <si>
    <t>2-ก.ค-2569 ใบส่งของเล่มที่ 11 เลขที่ 22</t>
  </si>
  <si>
    <t>7</t>
  </si>
  <si>
    <t>จัดซื้อแบตเตอรี่เครื่องพ่นหมอกควัน</t>
  </si>
  <si>
    <t>หจก.กวงเชียง(2537)</t>
  </si>
  <si>
    <t>244/2569 ลว 3-ก.ค-2569</t>
  </si>
  <si>
    <t>8</t>
  </si>
  <si>
    <t>จัดจ้างทำป้ายไวนิลทำเนียบผู้ปฏิบัติงานให้บริการระบบการแพทย์ฉุกเฉิน (EMS) องค์การบริหารส่วนตำบลกุตาไก้</t>
  </si>
  <si>
    <t>ร้านปลาปากอิงค์เจ็ท</t>
  </si>
  <si>
    <t>245/2569 ลว 3-ก.ค-2569</t>
  </si>
  <si>
    <t>9</t>
  </si>
  <si>
    <t>จัดซื้อวัสดุน้ำมันเชื้อเพลิงและหล่อลื่น กจ 1745 นครพนม</t>
  </si>
  <si>
    <t>3-ก.ค-2569 ใบส่งของเล่มที่ 11 เลขที่ 24</t>
  </si>
  <si>
    <t>10</t>
  </si>
  <si>
    <t>จัดซื้อวัสดุสำนักงาน (สำนักปลัด)</t>
  </si>
  <si>
    <t>ร้านปริญญาการพิมพ์</t>
  </si>
  <si>
    <t>246/2569 ลว 8-ก.ค-2569</t>
  </si>
  <si>
    <t>11</t>
  </si>
  <si>
    <t>จัดจ้างบำรุงรักษารถยนต์ส่วนกลาง ทะเบียน กจ 7003 นครพนม</t>
  </si>
  <si>
    <t>บจ.โตโยต้าเจริญศรี</t>
  </si>
  <si>
    <t>247/2569 ลว 8-ก.ค-2569</t>
  </si>
  <si>
    <t>12</t>
  </si>
  <si>
    <t>จัดจ้างซ่อมบำรุงรถยนต์ส่วนกลาง หมายเลขทะเบียน กจ 7003 นครพนม</t>
  </si>
  <si>
    <t>9-ก.ค-2569 ใบส่งของเล่มที่ 11 เลขที่ 36</t>
  </si>
  <si>
    <t>13</t>
  </si>
  <si>
    <t>จัดซื้อวัสดุน้ำมันเชื้อเพลิงและหล่อลื่น กข 2971 นครพนม</t>
  </si>
  <si>
    <t>9-ก.ค-2569 ใบส่งของเล่มที่ 11 เลขที่ 40</t>
  </si>
  <si>
    <t>14</t>
  </si>
  <si>
    <t>จัดจ้างซ่อมเครื่องปริ้นเตอร์ Brotherpcp-1510 หมายเลขครุภัณฑ์416-58-003</t>
  </si>
  <si>
    <t>248/2569 ลว 9-ก.ค-2569</t>
  </si>
  <si>
    <t>15</t>
  </si>
  <si>
    <t>10-ก.ค-2569 ใบส่งของเล่มที่ 11 เลขที่ 47</t>
  </si>
  <si>
    <t>16</t>
  </si>
  <si>
    <t>10-ก.ค-2569 ใบส่งของเล่มที่ 11 เลขที่ 48</t>
  </si>
  <si>
    <t>17</t>
  </si>
  <si>
    <t>จัดจ้างซ่อมบำรุงรักษาเครื่องปรับอากาศ ศพด.โพนทา</t>
  </si>
  <si>
    <t>249/2569 ลว 15-ก.ค-2569</t>
  </si>
  <si>
    <t>18</t>
  </si>
  <si>
    <t>จัดซื้อวัสดุไฟฟ้า (กองการศึกษา)</t>
  </si>
  <si>
    <t xml:space="preserve">ร้าน ป.วัชรา </t>
  </si>
  <si>
    <t>250/2569 ลว 15-ก.ค-2569</t>
  </si>
  <si>
    <t>19</t>
  </si>
  <si>
    <t>จัดซื้อวัสดุก่อสร้าง  (กองการศึกษา)</t>
  </si>
  <si>
    <t>251/2569 ลว 15-ก.ค-2569</t>
  </si>
  <si>
    <t>20</t>
  </si>
  <si>
    <t>จัดจ้างซ่อมรถกู้ชีพ (ซ่อมแอร์)</t>
  </si>
  <si>
    <t xml:space="preserve">ร้านเอ็น เค พี คาร์แคร์ </t>
  </si>
  <si>
    <t>252/2569 ลว 15-ก.ค-2569</t>
  </si>
  <si>
    <t>21</t>
  </si>
  <si>
    <t>จัดซื้อวัสดุน้ำมันเชื้อเพลิงและหล่อลื่น รถกู้ชีพกู้ภัย บจ 7439 นครพนม</t>
  </si>
  <si>
    <t>15-ก.ค-2569 ใบส่งของเล่มที่ 12 เลขที่ 07</t>
  </si>
  <si>
    <t>22</t>
  </si>
  <si>
    <t>จัดซื้อกระดาษ (สำนักปลัด)</t>
  </si>
  <si>
    <t>ร้านสาม อ. เทคนิค</t>
  </si>
  <si>
    <t>253/2569 ลว 17-ก.ค-2569</t>
  </si>
  <si>
    <t>23</t>
  </si>
  <si>
    <t>จัดซื้อกระดาษ (กองการศึกษา)</t>
  </si>
  <si>
    <t>254/2569 ลว 17-ก.ค-2569</t>
  </si>
  <si>
    <t>24</t>
  </si>
  <si>
    <t>จัดซื้อวัสดุสำนักงาน</t>
  </si>
  <si>
    <t>255/2569 ลว 17-ก.ค-2569</t>
  </si>
  <si>
    <t>25</t>
  </si>
  <si>
    <t>ซื้อวัสดุ (สำนักปลัด)</t>
  </si>
  <si>
    <t>วีระซัฟฟลาย</t>
  </si>
  <si>
    <t>256/2569 ลว 17-ก.ค-2569</t>
  </si>
  <si>
    <t>26</t>
  </si>
  <si>
    <t>จัดซื้อวัสดุสำนักงาน (กองการศึกษา)</t>
  </si>
  <si>
    <t>257/2569 ลว 20-ก.ค-2569</t>
  </si>
  <si>
    <t>27</t>
  </si>
  <si>
    <t>ซื้อวัสดุคอมพิวเตอร์ (กองการศึกษา)</t>
  </si>
  <si>
    <t>258/2569 ลว 20-ก.ค-2569</t>
  </si>
  <si>
    <t>28</t>
  </si>
  <si>
    <t>จัดจ้างซ่อมรถ กข 7003 นพ (กองช่าง) เปลี่ยนกระจก</t>
  </si>
  <si>
    <t>259/2569 ลว 20-ก.ค-2569</t>
  </si>
  <si>
    <t>21-ก.ค-2569 ใบส่งของเล่มที่ 12 เลขที่ 27</t>
  </si>
  <si>
    <t>29</t>
  </si>
  <si>
    <t>e-bidding</t>
  </si>
  <si>
    <t xml:space="preserve">หจก.อุบลรัตน์ก่อสร้าง 2015 </t>
  </si>
  <si>
    <t>หจก.อุบลรัตน์ก่อสร้าง 2015</t>
  </si>
  <si>
    <t>260/2569 ลว 21-ก.ค-2569</t>
  </si>
  <si>
    <t xml:space="preserve">หจก.พาหุงรุงเรือง </t>
  </si>
  <si>
    <t xml:space="preserve">หจก.สกลนครสิทธิชัยวิศวกรรม </t>
  </si>
  <si>
    <t xml:space="preserve">หจก.ภูริพัฒน์ กรุ๊ป </t>
  </si>
  <si>
    <t>หจก.นครหลวงท่าอุเทน คอนสตัคชั่นจำกัด</t>
  </si>
  <si>
    <t>30</t>
  </si>
  <si>
    <t>โครงการก่อสร้างถนน สายทางบ้านนาดอกไม้-บ้านนาขาม ม.11</t>
  </si>
  <si>
    <t>261/2569 ลว 21-ก.ค-2569</t>
  </si>
  <si>
    <t xml:space="preserve">หจก.พาหุงรุ่งเรือง </t>
  </si>
  <si>
    <t>หจก.ภูริพัฒน์ กรุ๊ป</t>
  </si>
  <si>
    <t xml:space="preserve">หจก.รัตนชาติการโยธา </t>
  </si>
  <si>
    <t>หจก.สกลนครสิทธิชัยวิศวกรรม</t>
  </si>
  <si>
    <t>หจก.เค.เค มุกดาหารก่อสร้าง</t>
  </si>
  <si>
    <t>31</t>
  </si>
  <si>
    <t>21-ก.ค-2569 ใบส่งของเล่มที่ 12 เลขที่ 26</t>
  </si>
  <si>
    <t>32</t>
  </si>
  <si>
    <t>จัดจ้างซ่อมรถยนต์ กจ 7003นพ (ระบบแอร์)</t>
  </si>
  <si>
    <t>262/2569 ลว 22-ก.ค-2569</t>
  </si>
  <si>
    <t>33</t>
  </si>
  <si>
    <t>จัดซื้อวัสดุงานบ้านงานครัว (สำนักปลัด)</t>
  </si>
  <si>
    <t>ร้านโอเค 20 บาท</t>
  </si>
  <si>
    <t>263/2569 ลว 22-ก.ค-2569</t>
  </si>
  <si>
    <t>34</t>
  </si>
  <si>
    <t>จัดซื้อวัสดุปรับสภาพแวดล้อมฯ หมู่ที่ 7 น.ส.ธัญนาฎ จันทร์นิยม</t>
  </si>
  <si>
    <t>ร้านเพิ่มพลูคูณยั่งยืน</t>
  </si>
  <si>
    <t>264/2569 ลว 22-ก.ค-2569</t>
  </si>
  <si>
    <t>35</t>
  </si>
  <si>
    <t>จัดซื้อวัสดุปรับสภาพแวดล้อมฯ หมู่ที่ 10 นายไพรัส ยวยยี</t>
  </si>
  <si>
    <t>265/2569 ลว 22-ก.ค-2569</t>
  </si>
  <si>
    <t>36</t>
  </si>
  <si>
    <t>จัดซื้อวัสดุปรับสภาพแวดล้อมฯ หมู่ที่ 2 นายบุญมี สิมลี</t>
  </si>
  <si>
    <t>266/2569 ลว 22-ก.ค-2569</t>
  </si>
  <si>
    <t>37</t>
  </si>
  <si>
    <t>จัดซื้อวัสดุปรับสภาพแวดล้อมฯ หมู่ที่ 2 นายแวว น้อยชาลี</t>
  </si>
  <si>
    <t>267/2569 ลว 22-ก.ค-2569</t>
  </si>
  <si>
    <t>38</t>
  </si>
  <si>
    <t>จัดซื้อวัสดุปรับสภาพแวดล้อมฯ หมู่ที่ 10 นายโสภา พรมด้วง</t>
  </si>
  <si>
    <t>268/2569 ลว 22-ก.ค-2569</t>
  </si>
  <si>
    <t>39</t>
  </si>
  <si>
    <t>จัดซื้อวัสดุน้ำมันเชื้อเพลิงและหล่อลื่นสำหรับรถจักยานยนต์หมายเลข ทะเบียน 1 กถ 5030 นครพนม และเครื่องตัดหญ้า (กองการศึกษาฯ)</t>
  </si>
  <si>
    <t>23-ก.ค-2569 ใบส่งของเล่มที่ 12 เลขที่ 31</t>
  </si>
  <si>
    <t>40</t>
  </si>
  <si>
    <t>23-ก.ค-2569 ใบส่งของเล่มที่ 12 เลขที่ 32</t>
  </si>
  <si>
    <t>41</t>
  </si>
  <si>
    <t>จัดซื้อวัสดุน้ำมันเชื้อเพลิงตามโครงการรณรงค์ป้องกันไข้เลือดออก ประจำปีงบประมาณ 2569</t>
  </si>
  <si>
    <t>23-ก.ค-2569 ใบส่งของเล่มที่ P21 เลขที่ 28</t>
  </si>
  <si>
    <t>42</t>
  </si>
  <si>
    <t>จัดจ้างป้ายตามโครงการปรับสภาพแวดล้อมและสิ่งอำนวยความสะดวกของผู้สูงอายุให้เหมาะสมและปลอดภัย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2569</t>
  </si>
  <si>
    <t>269/2569 ลว 27-ก.ค-2569</t>
  </si>
  <si>
    <t>43</t>
  </si>
  <si>
    <t>27-ก.ค-2569 ใบส่งของเล่มที่ P21 เลขที่ 29</t>
  </si>
  <si>
    <t>44</t>
  </si>
  <si>
    <t>29-ก.ค-2569 ใบส่งของเล่มที่ P21 เลขที่ 30</t>
  </si>
  <si>
    <t>45</t>
  </si>
  <si>
    <t>271/2569 ลว 31-ก.ค-2569</t>
  </si>
  <si>
    <t>46</t>
  </si>
  <si>
    <t>จัดจ้างเหมายานพาหนะรับ-ส่งเด็กเล็กตามโครงการสงเคราะห์ ประจำเดือนสิงหาคม 2569</t>
  </si>
  <si>
    <t>นางสาวธัญวรินทร์ สารโภคา</t>
  </si>
  <si>
    <t>272/2569 ลว 31-ก.ค-2569</t>
  </si>
  <si>
    <t>47</t>
  </si>
  <si>
    <t>จัดจ้างแม่บ้านนางสาวเพ็ญณภา อ่อนพุทรา ประจำเดือนกรกฎาคม 2569</t>
  </si>
  <si>
    <t xml:space="preserve">นางสาวเพ็ญณภา อ่อนพุทรา </t>
  </si>
  <si>
    <t>273/2569 ลว 31-ก.ค-2569</t>
  </si>
  <si>
    <t>แบบสรุปผลการดำเนินการจัดซื้อจัดจ้างในรอบเดือนมิถุนายน พ.ศ.2569</t>
  </si>
  <si>
    <t>วันที่ 30 มิถุนายน พ.ศ. 2569</t>
  </si>
  <si>
    <t>จัดซื้อน้ำดื่มประจำเดือนมิถุนายน</t>
  </si>
  <si>
    <t>2-มิ.ย-2569</t>
  </si>
  <si>
    <t>จัดจ้างซ่อมบำรุงยานพาหนะ กจ 1745 นครพนม</t>
  </si>
  <si>
    <t>หจก.สยามการยางออโต้เซอร์วิส</t>
  </si>
  <si>
    <t>211/2569 ลว 2-มิ.ย-2569</t>
  </si>
  <si>
    <t>จัดซื้อวัสดุโครงการเพิ่มศักยภาพผู้ปฏิบัติงานกู้ชีพ/กู้ภัย</t>
  </si>
  <si>
    <t>หนองแสงฟาร์ม่า</t>
  </si>
  <si>
    <t>212/2569 ลว 2-มิ.ย-2569</t>
  </si>
  <si>
    <t>จัดจ้างแม่บ้านนางสาวเพ็ญณภา อ่อนพุทรา ประจำเดือนมิถุนายน 2569</t>
  </si>
  <si>
    <t>213/2569 ลว 2-มิ.ย-2569</t>
  </si>
  <si>
    <t>4-มิ.ย-2569 ใบส่งของเล่มที่ 9 เลขที่ 44</t>
  </si>
  <si>
    <t>4-มิ.ย-2569 ใบส่งของเล่มที่ 9 เลขที่ 42</t>
  </si>
  <si>
    <t>จัดซื้อวัสดุน้ำมันเชื้อเพลิงและหล่อลื่น กง 1621 นครพนม</t>
  </si>
  <si>
    <t>4-มิ.ย-2569 ใบส่งของเล่มที่ 10 เลขที่ 24</t>
  </si>
  <si>
    <t>จัดซื้อน้ำมันเชื้อเพลิง (แก๊สโซฮอล์ 95) ตามโครงการหน้าบ้านสวยหลังบ้านสวน ประจำปีงบประมาณ 2569</t>
  </si>
  <si>
    <t>214/2569 ลว 5-มิ.ย-2569</t>
  </si>
  <si>
    <t>จัดซื้อวัสดุสำนักงาน (กองคลัง)</t>
  </si>
  <si>
    <t>215/2569 ลว 5-มิ.ย-2569</t>
  </si>
  <si>
    <t>จัดซื้อวัสดุคอมพิวเตอร์ (กองคลัง)</t>
  </si>
  <si>
    <t>216/2569 ลว 5-มิ.ย-2569</t>
  </si>
  <si>
    <t>โครงการก่อสร้างห้องเก็บพัสดุศูนย์พัฒนาเด็กเล็ก ตำบลกุตาไก้ ขนาดกว้าง 5 เมตร ยาว 8 เมตร ตามแบบแปลน อบต.กุตาไก้กำหนด</t>
  </si>
  <si>
    <t>หจก.สุขเกษมคอนสตรัคชั่น 2021</t>
  </si>
  <si>
    <t>217/2569 ลว 8-มิ.ย-2569</t>
  </si>
  <si>
    <t>8-มิ.ย-2569 ใบส่งของเล่มที่ 10 เลขที่ 03</t>
  </si>
  <si>
    <t>9-มิ.ย-2569 ใบส่งของเล่มที่ 10 เลขที่ 04</t>
  </si>
  <si>
    <t>จัดซื้อวัสดุน้ำมันเชื้อเพลิงและหล่อลื่น ทะเบียน 81-1331 นครพนม</t>
  </si>
  <si>
    <t>10-มิ.ย-2569 ใบส่งของเล่มที่ 10 เลขที่ 07</t>
  </si>
  <si>
    <t>218/2569 ลว 10-มิ.ย-2569</t>
  </si>
  <si>
    <t>จัดซื้อผ้าม่านและราง</t>
  </si>
  <si>
    <t>ร้านโอเคผ้าม่าน</t>
  </si>
  <si>
    <t>219/2569 ลว 10-มิ.ย-2569</t>
  </si>
  <si>
    <t xml:space="preserve">จัดซื้อกระดาษกองคลัง </t>
  </si>
  <si>
    <t>220/2569 ลว 10-มิ.ย-2569</t>
  </si>
  <si>
    <t>จัดซื้อวัสดุน้ำมันเชื้อเพลิงและหล่อลื่น หมายเลขทะเบียน 80-8462 นครพนม</t>
  </si>
  <si>
    <t>12-มิ.ย-2569 ใบส่งของเล่มที่ 10 เลขที่ 18</t>
  </si>
  <si>
    <t>จัดซื้อวัสดุน้ำมันเชื้อเพลิงและหล่อลื่น (เครื่องตัดหญ้า หมายเลขครุภัณฑ์ 441-63-001</t>
  </si>
  <si>
    <t>12-มิ.ย-2569 ใบส่งของเล่มที่ 10 เลขที่ 16</t>
  </si>
  <si>
    <t>12-มิ.ย-2569 ใบส่งของเล่มที่ 10 เลขที่ 17</t>
  </si>
  <si>
    <t>12-มิ.ย-2569 ใบส่งของเล่มที่ 9 เลขที่ 43</t>
  </si>
  <si>
    <t>จัดซื้อผ้าม่านและราง (กองการศึกษา)</t>
  </si>
  <si>
    <t>221/2569 ลว 16-มิ.ย-2569</t>
  </si>
  <si>
    <t xml:space="preserve">จ้างซ่อมท่อระบายน้ำ หมู่ที่ 12 </t>
  </si>
  <si>
    <t>นายอุทิศ อุเทนธรรม</t>
  </si>
  <si>
    <t>222/2569 ลว 16-มิ.ย-2569</t>
  </si>
  <si>
    <t xml:space="preserve">เอกศิริพาณิชย์ </t>
  </si>
  <si>
    <t>223/2569 ลว 22-มิ.ย-2569</t>
  </si>
  <si>
    <t>จัดจ้างซ่อมแซมเครื่องคอมพิวเตอร์โน๊ตบุ๊ก รหัส 416-53-004</t>
  </si>
  <si>
    <t>224/2569 ลว 23-มิ.ย-2569</t>
  </si>
  <si>
    <t>จัดจ้างทำตรายาง (สำนักปลัด)</t>
  </si>
  <si>
    <t>225/2569 ลว 24-มิ.ย-2569</t>
  </si>
  <si>
    <t>จัดซื้อโน๊ตบุ๊กกองช่าง 2 เครื่อง</t>
  </si>
  <si>
    <t>226/2569 ลว 26-มิ.ย-2569</t>
  </si>
  <si>
    <t>จัดจ้างซ่อมแซมประตูห้องน้ำชาย-หญิงอาคารห้องประชุมโพธิ์ทองฯ</t>
  </si>
  <si>
    <t>นายพลากร ขันสำรอง</t>
  </si>
  <si>
    <t>227/2569 ลว 26-มิ.ย-2569</t>
  </si>
  <si>
    <t>จัดซื้อวัสดุก่อสร้าง</t>
  </si>
  <si>
    <t>228/2569 ลว 26-มิ.ย-2569</t>
  </si>
  <si>
    <t>ซื้อวัสดุคอมพิวเตอร์(สำนักปลัด) จำนวน 4 รายการ</t>
  </si>
  <si>
    <t>229/2569 ลว 26-มิ.ย-2569</t>
  </si>
  <si>
    <t>จัดซื้อโต๊ะเก้าอี้ทำงาน (กองช่าง)</t>
  </si>
  <si>
    <t>230/2569 ลว 26-มิ.ย-2569</t>
  </si>
  <si>
    <t>จัดซื้อครุภัณฑ์สำนักงาน (กองการศึกษา)</t>
  </si>
  <si>
    <t>231/2569 ลว 26-มิ.ย-2569</t>
  </si>
  <si>
    <t>จ้างซ่อมรถยนต์ บจ 7439 นครพนม</t>
  </si>
  <si>
    <t>บริษัทโตโยต้านครพนมจำกัด</t>
  </si>
  <si>
    <t>232/2569 ลว 30-มิ.ย-2569</t>
  </si>
  <si>
    <t>จัดจ้างทำวัสดุโฆษณาและเผยแพร่(ป้ายประชาสัมพันธ์ร่วมใจต้านทุจริตคอร์รัปชั่นขององค์การบริหารส่วนตำบลกุตาไก้)</t>
  </si>
  <si>
    <t>ร้านปลาปากอิงค์เจท</t>
  </si>
  <si>
    <t>233/2569 ลว 30-มิ.ย-2569</t>
  </si>
  <si>
    <t>จัดจ้างซ่อมแซมบำรุงรักษารถจักยานยนต์ส่วนกลาง ทะเบียน  1 กฉ 9362 นครพนม</t>
  </si>
  <si>
    <t>ร้านก็อตการช่าง</t>
  </si>
  <si>
    <t>234/2569 ลว 30-มิ.ย-2569</t>
  </si>
  <si>
    <t>จ้างซ่อมแซมผิวถนนบ่อพักน้ำฝาปิดบ่อพักและและฝาปิดรางระบายน้ำ</t>
  </si>
  <si>
    <t>235/2569 ลว 30-มิ.ย-2569</t>
  </si>
  <si>
    <t>236/2569 ลว 30-มิ.ย-2569</t>
  </si>
  <si>
    <t>ซื้อแอร์ กองการศึกษา</t>
  </si>
  <si>
    <t>237/2569 ลว 30-มิ.ย-2569</t>
  </si>
  <si>
    <t>จัดจ้างเหมายานพาหนะรับ-ส่งเด็กเล็กตามโครงการสงเคราะห์ ประจำเดือนกรกฎาคม 2569</t>
  </si>
  <si>
    <t>238/2569 ลว 30-มิ.ย-2569</t>
  </si>
  <si>
    <t>ซื้อคอมพิวเตอร์ (กองการศึกษา)</t>
  </si>
  <si>
    <t>239/2569 ลว 30-มิ.ย-2569</t>
  </si>
  <si>
    <t>ซื้อคอมพิวเตอร์ (กองคลัง)</t>
  </si>
  <si>
    <t>240/2569 ลว 30-มิ.ย-2569</t>
  </si>
  <si>
    <t>แบบสรุปผลการดำเนินการจัดซื้อจัดจ้างในรอบเดือนพฤษภาคม พ.ศ.2569</t>
  </si>
  <si>
    <t>วันที่ 31 พฤษภาคม พ.ศ. 2569</t>
  </si>
  <si>
    <t>จัดซื้อน้ำดื่มประจำเดือนพฤษภาคม</t>
  </si>
  <si>
    <t>1-พ.ค-2569</t>
  </si>
  <si>
    <t>จัดซื้อไฟฉุกเฉิน</t>
  </si>
  <si>
    <t xml:space="preserve">ร้านชนะภัย and Rescue (C.A.R ) </t>
  </si>
  <si>
    <t>188/2569 ลว 1-พ.ค-2569</t>
  </si>
  <si>
    <t>ซ่อมรถสำนักปลัด</t>
  </si>
  <si>
    <t>189/2569 ลว 1-พ.ค-2569</t>
  </si>
  <si>
    <t>ซ่อมหลังคา ศพด.กุตาไก้</t>
  </si>
  <si>
    <t>190/2569 ลว 1-พ.ค-2569</t>
  </si>
  <si>
    <t>จัดซื้อวัสดุไฟฟ้า</t>
  </si>
  <si>
    <t>191/2569 ลว 1-พ.ค-2569</t>
  </si>
  <si>
    <t>ซื้อวัสดุงานบ้านงานครัว (กองการศึกษา)</t>
  </si>
  <si>
    <t>192/2569 ลว 1-พ.ค-2569</t>
  </si>
  <si>
    <t>จัดจ้างทำพระบรมฉายาลักษณ์รัชกาลที่ 10 และพระบรมราชินีและป้ายองค์การบริหารส่วนตำบลกุตาไก้</t>
  </si>
  <si>
    <t>193/2569 ลว 6-พ.ค-2569</t>
  </si>
  <si>
    <t>จัดจ้างทำป้ายไวนิลประชาสัมพันธ์แหล่งน้ำอันตรายระวังเด็กจมน้ำ จำนวน 2 ป้าย</t>
  </si>
  <si>
    <t>194/2569 ลว 6-พ.ค-2569</t>
  </si>
  <si>
    <t>7-พ.ค-2569</t>
  </si>
  <si>
    <t>จัดซื้อวัสดุน้ำมันเชื้อเพลิงและหล่อลื่น ทะเบียน กข 2971 นครพนม</t>
  </si>
  <si>
    <t>จัดจ้างซ่อมบำรุงรถยนต์ส่วนกลาง หมายเลขทะเบียน กจ.7003 นครพนม</t>
  </si>
  <si>
    <t>โครงการต่อเติมศาลาอเนกประสงค์ หมู่ที่ 7 บ้านนาเรียงด้านหลังร้านค้าชุมชน กว้าง 11 เมตร ยาว 15 เมตร ตามแบบแปลน อบต.กุตาไก้</t>
  </si>
  <si>
    <t xml:space="preserve">    ห้างหุ้นส่วนจำกัด       เพชรมุกดาก่อสร้าง</t>
  </si>
  <si>
    <t>195/2569 ลว 7-พ.ค-2569</t>
  </si>
  <si>
    <t>โครงการก่อสร้างถนนคอนกรีตเสริมเหล็ก หมู่ที่ 9 บ้านโคกสะอาด จากร้านค้าชุมชน-บ้านนางมาลา เหลาหนาด กว้าง 5 เมตร ยาว 49 เมตร หนา 0.15 เมตร อ้างแบบมาตรฐานงานทางสำหรับ อปท. แบบเลขที่ ทถ-2-203</t>
  </si>
  <si>
    <t>196/2569 ลว 7-พ.ค-2569</t>
  </si>
  <si>
    <t>โครงการก่อสร้างถนนคอนกรีตเสริมเหล็ก หมู่ที่ 9 บ้านโคกสะอาด จากบ้านนายพรทวี แสนตื้อ-บ้านนายเอกชัย แสนตื้อ กว้าง 5 เมตร ยาว 82 เมตร หนา 0.15 เมตร อ้างแบบมาตรฐานงานทางสำหรับ อปท.แบบเลขที่ ทถ-2-203</t>
  </si>
  <si>
    <t>หจก.สุขเกษมคอนสตรัคชั่น 2022</t>
  </si>
  <si>
    <t>197/2569 ลว 7-พ.ค-2569</t>
  </si>
  <si>
    <t>โครงการปรับปรุงฝารางระบายน้ำแบบฝาตะแกรงเหล็ก หมู่ที่ 3 บ้านดอนดู่ จากบ้านนางอนมมา ชาลีบุญ-ศาลาประชาคม กว้าง 0.45 -0.50 เมตร ยาว 132 เมตร ตามแบบแปลน อบต.กุตาไก้กำหนด</t>
  </si>
  <si>
    <t>198/2569 ลว 7-พ.ค-2569</t>
  </si>
  <si>
    <t>จัดซื้อแท็บเล็ต</t>
  </si>
  <si>
    <t>199/2569 ลว 7-พ.ค-2569</t>
  </si>
  <si>
    <t>จัดจ้างซ่อม-ล้างแอร์</t>
  </si>
  <si>
    <t>200/2569 ลว 7-พ.ค-2569</t>
  </si>
  <si>
    <t>จัดจ้างครุภัณฑ์สำนักงาน (โพเดียม)</t>
  </si>
  <si>
    <t>นายพุทธา หาได้</t>
  </si>
  <si>
    <t>201/2569 ลว 11-พ.ค-2569</t>
  </si>
  <si>
    <t>จัดจ้างเครื่องปรับอากาศ ศพด.ตำบลกุตาไก้</t>
  </si>
  <si>
    <t>202/2569 ลว 11-พ.ค-2569</t>
  </si>
  <si>
    <t>15-พ.ค-2569</t>
  </si>
  <si>
    <t>20-พ.ค-2569</t>
  </si>
  <si>
    <t>จัดซื้อวัสดุคอมพิวเตอร์ (กองการศึกษา)</t>
  </si>
  <si>
    <t>203/2569 ลว 20-พ.ค-2569</t>
  </si>
  <si>
    <t>21-พ.ค-2569</t>
  </si>
  <si>
    <t>จัดซื้อวัสดุสำนักงาน (กองช่าง)</t>
  </si>
  <si>
    <t>204/2569 ลว 21-พ.ค-2569</t>
  </si>
  <si>
    <t>205/2569 ลว 21-พ.ค-2569</t>
  </si>
  <si>
    <t>จัดซื้อตามโครงการป้องกันไข้เลือดออก</t>
  </si>
  <si>
    <t xml:space="preserve">ห้างหุ้นส่วนจำกัด ธนวิทย์เซ็นเตอร์ </t>
  </si>
  <si>
    <t>206/2569 ลว 21-พ.ค-2569</t>
  </si>
  <si>
    <t>207/2569 ลว 21-พ.ค-2569</t>
  </si>
  <si>
    <t>208/2569 ลว 21-พ.ค-2569</t>
  </si>
  <si>
    <t>25-พ.ค-2569</t>
  </si>
  <si>
    <t>จัดจ้างซ่อมรถยนต์ส่วนกลาง ทะเบียน 80-8462 นครพนม</t>
  </si>
  <si>
    <t>บจ.อีซูซุนครพนม</t>
  </si>
  <si>
    <t>209/2569 ลว 25-พ.ค-2569</t>
  </si>
  <si>
    <t>จัดจ้างเหมายานพาหนะรับ-ส่งเด็กเล็กตามโครงการสงเคราะห์ ประจำเดือนมิถุนายน 2569</t>
  </si>
  <si>
    <t>210/2569 ลว 25-พ.ค-2569</t>
  </si>
  <si>
    <t>แบบสรุปผลการดำเนินการจัดซื้อจัดจ้างในรอบเดือน มีนาคม พ.ศ.2569</t>
  </si>
  <si>
    <t>วันที่ 30 เมษายน พ.ศ. 2569</t>
  </si>
  <si>
    <t>จัดซื้อน้ำดื่มประจำเดือนเมษายน</t>
  </si>
  <si>
    <t>1-เม.ย.-2569</t>
  </si>
  <si>
    <t xml:space="preserve">จัดซื้อวัสดุน้ำมันเชื้อเพลิงและหล่อลื่น </t>
  </si>
  <si>
    <t>2-เม.ย.-2569</t>
  </si>
  <si>
    <t>7-เม.ย.-2569</t>
  </si>
  <si>
    <t>จัดจ้างโครงการก่อสร้างรางระบายน้ำคอนกรีตเสริมเหล็ก หมู่ที่ 8 บ้านนาดอกไม้ จากบ้านนางวันทัย อินโสม-บ้านนายติ่ง บุญละ กว้าง 0.30 เมตร ยาว 194.80 เมตร ลึก 0.30 เมตร 4 จุด</t>
  </si>
  <si>
    <t>157/2569 ลว 7 เม.ย.2569</t>
  </si>
  <si>
    <t xml:space="preserve"> จัดจ้างโครงการวางท่อระบายคอนกรีตเสริมเหล็ก หมทู่ที่ 10 บ้านกุตาไก้ หน้าโรงเรียนบ้านกุตาไก้-บ้านนาเรียง ขนาด 0.60x1.00 เมตร ยาว 206 เมตร</t>
  </si>
  <si>
    <t>158/2569 ลว 7 เม.ย.2569</t>
  </si>
  <si>
    <t>จัดจ้างทำป้ายไวนิลประชาสัมพันธ์หน่วยงานสำหรับผู้มาติดต่อราชการ ขนาดสูง 1.2x2.5 เมตร</t>
  </si>
  <si>
    <t>159/2569 ลว 7 เม.ย.2569</t>
  </si>
  <si>
    <t>จัดจ้างทำป้ายไวนิลการป้องกันและลดอุบัติเหตุทางถนนช่วงเทศกาลสงกรานต์ ประจำปีงบประมาณ 2569</t>
  </si>
  <si>
    <t>160/2569 ลว 8 เม.ย.2569</t>
  </si>
  <si>
    <t>จัดจ้างโครงการก่อสร้างถนน คสล. ม.4 บ้านกุตาไก้ สายทางวิสาหกิจชุมชนขนมจีน-แยกไปหนองขาม กว้าง 4 เมตร ยาว 176 เมตร หนา 0.15 เมตร</t>
  </si>
  <si>
    <t>หจก.ปลาปากการโยธา</t>
  </si>
  <si>
    <t>161/2569 ลว 9 เม.ย.2569</t>
  </si>
  <si>
    <t>จัดซื้อน้ำดื่มบริการประชาชน (สงกรานต์)</t>
  </si>
  <si>
    <t>162/2569 ลว 9 เม.ย.2569</t>
  </si>
  <si>
    <t>9-เม.ย.-2569</t>
  </si>
  <si>
    <t>จัดซื้อวัสดุเครื่องแต่งกาย</t>
  </si>
  <si>
    <t>ร้านเอกศิริพาณิชย์</t>
  </si>
  <si>
    <t>163/2569 ลว 10 เม.ย.2569</t>
  </si>
  <si>
    <t>จัดซื้อวัสดุสำนักงาน (สำนักปลัด)ชั้น</t>
  </si>
  <si>
    <t>165/2569 ลว 10 เม.ย.2569</t>
  </si>
  <si>
    <t>จัดซื้อวัคซีน</t>
  </si>
  <si>
    <t>เอ็น เค พี เวชภัณฑ์สัตว์</t>
  </si>
  <si>
    <t>166/2569 ลว 10 เม.ย.2569</t>
  </si>
  <si>
    <t>ซื้อครุภัณฑ์สำนักงาน กองคลัง โต๊ะ+เก้าอี้</t>
  </si>
  <si>
    <t>167/2569 ลว 10 เม.ย.2569</t>
  </si>
  <si>
    <t>168/2569 ลว 16 เม.ย.2569</t>
  </si>
  <si>
    <t>จัดซื้อวัสดุก่อสร้าง (ท่อ คสล.)</t>
  </si>
  <si>
    <t>169/2569 ลว 17 เม.ย.2569</t>
  </si>
  <si>
    <t>จัดซื้อกระดาษ A4 (สำนักปลัด)</t>
  </si>
  <si>
    <t>170/2569 ลว 17 เม.ย.2569</t>
  </si>
  <si>
    <t>17-เม.ย.-2569</t>
  </si>
  <si>
    <t>จัดซื้อวัสดุวิทยาศาสตร์หรือการแพทย์</t>
  </si>
  <si>
    <t>ชลลี่ เมดิคอล</t>
  </si>
  <si>
    <t>171/2569 ลว 21 เม.ย.2569</t>
  </si>
  <si>
    <t>172/2569 ลว 21 เม.ย.2569</t>
  </si>
  <si>
    <t>21-เม.ย.-2569</t>
  </si>
  <si>
    <t>173/2569 ลว 23 เม.ย.2569</t>
  </si>
  <si>
    <t>จัดซื้อวัสดุคอมพิวเตอร์ (กองช่าง)</t>
  </si>
  <si>
    <t>174/2569 ลว 23 เม.ย.2569</t>
  </si>
  <si>
    <t>จัดจ้างโครงการก่อสร้างถนน คสล. ม.6 บ้านวังโพธิ์ สายที่ 2 สายทางบ้านนายสมชาย รัตนา-บ้านนางสมร มีสิมมา กว้าง 3 เมตร ยาว 218 เมตร หนา 0.15 เมตร</t>
  </si>
  <si>
    <t>175/2569 ลว 24 เม.ย.2569</t>
  </si>
  <si>
    <t>จัดจ้างโครงการก่อสร้างรางระบายน้ำคสล.ม.5 บ้านกุตาไก้ จากร้านค้าชุมชน-บ้านนายอุดร อุสันสาห์ กว้าง 0.40 เมตร ยาว 154 เมตร</t>
  </si>
  <si>
    <t>176/2569 ลว 24 เม.ย.2569</t>
  </si>
  <si>
    <t>จัดจ้างโครงก่อสร้างถนนคสล.ม.2 บ้านโพนทา สายทางบ้านนายวสุ น้อยชาลี - บ้านนายศรรักษ์ อุสาหะ กว้าง 3.50 เมตร ยาว 40 เมตร หนา 0.15 เมตร</t>
  </si>
  <si>
    <t>177/2569 ลว 24 เม.ย.2569</t>
  </si>
  <si>
    <t>จัดจ้างโครงการก่อสร้างถนนคสล. ม.2 บ้านโพนทา สายทางบ้านนายเคน อินแสงแวง-บ้านนางแนวดี สมเภา กว้าง 4 เมตร ยาว 75 เมตร หนา 0.15 เมตร</t>
  </si>
  <si>
    <t>178/2569 ลว 24 เม.ย.2569</t>
  </si>
  <si>
    <t xml:space="preserve">จัดจ้างโครงการก่อสร้างถนนคสล. ม.2 บ้านโพนทา สายทางบ้านนายราเชนทร์ เทพคำดี-บ้านนายสัน แสงดี กว้าง 4 เมตร ยาว 52 เมตร หนา 0.15 เมตร </t>
  </si>
  <si>
    <t>179/2569 ลว 24 เม.ย.2569</t>
  </si>
  <si>
    <t>180/2569 ลว 27 เม.ย.2569</t>
  </si>
  <si>
    <t>จัดจ้างวัสดุโฆษณาและเผยแพร่</t>
  </si>
  <si>
    <t>181/2569 ลว 27 เม.ย.2569</t>
  </si>
  <si>
    <t>จัดจ้างทำตรายาง (กองช่าง)</t>
  </si>
  <si>
    <t>182/2569 ลว 28 เม.ย.2569</t>
  </si>
  <si>
    <t>183/2569 ลว 28 เม.ย.2569</t>
  </si>
  <si>
    <t>จัดจ้างทำตรายาง (กองคลัง)</t>
  </si>
  <si>
    <t>184/2569 ลว 29 เม.ย.2569</t>
  </si>
  <si>
    <t>จัดจ้างโครงการก่อสร้างถนนคอนกรีตเสริมเหล็กพร้อมฝาระบายน้ำแบบตะแกรงเหล็ก หมู่ที่ 12 บ้านดอนดู่ สายทางบ้านนายพิน สุขัน-บ้านนางบุญมา ราชวงค์ กว้าง 4 เมตร ยาว 73 เมตร หนา 0.15 เมตร</t>
  </si>
  <si>
    <t>185/2569 ลว 30 เม.ย.2569</t>
  </si>
  <si>
    <t xml:space="preserve">จัดจ้างโครงการต่อเติมด้านข้างอาคาร ศพด.โพนทา พร้อมห้องเก็บพัสดุ (กองการศึกษา) ขนาดกว้าง 5 เมตร ยาว 17.50 เมตร </t>
  </si>
  <si>
    <t>186/2569 ลว 30 เม.ย.2569</t>
  </si>
  <si>
    <t>จัดจ้างเหมายานพาหนะรับ-ส่งเด็กเล็กตามโครงการสงเคราะห์ ประจำเดือนพฤษภาคม 2569</t>
  </si>
  <si>
    <t>187/2569 ลว 30 เม.ย.2569</t>
  </si>
  <si>
    <t>วันที่ 31 มีนาคม พ.ศ. 2569</t>
  </si>
  <si>
    <t>จัดซื้อน้ำดื่มประจำเดือนมีนาคม</t>
  </si>
  <si>
    <t>2-มี.ค.-2569</t>
  </si>
  <si>
    <t>จัดซื้อวัสดุคอมพิวเตอร์</t>
  </si>
  <si>
    <t>135/2569 ลว 2 มี.ค.2569</t>
  </si>
  <si>
    <t>5-มี.ค.-2569</t>
  </si>
  <si>
    <t>จัดจ้างซ่อมระบบไฟฟ้า(ศพด.)</t>
  </si>
  <si>
    <t xml:space="preserve">     นายวิทยา  ระพันธ์คำ</t>
  </si>
  <si>
    <t>136/2569 ลว 6 มี.ค.2569</t>
  </si>
  <si>
    <t>จัดจ้างซ่อมรถบรรทุกขยะ</t>
  </si>
  <si>
    <t>หจก.เจริญศรีเซลล์</t>
  </si>
  <si>
    <t>137/2569 ลว 9 มี.ค.2569</t>
  </si>
  <si>
    <t>จัดซื้อชุดกีฬา</t>
  </si>
  <si>
    <t>ประทุมมาสปอร์ต</t>
  </si>
  <si>
    <t>138/2569 ลว 9 มี.ค.2569</t>
  </si>
  <si>
    <t xml:space="preserve">จัดซื้อวัสดุน้ำมันเชื้อเพลิงและหล่อลื่น ทะเบียน บจ 7439 นครพนม </t>
  </si>
  <si>
    <t>9-มี.ค.-2569</t>
  </si>
  <si>
    <t>จัดซื้อวัสดุน้ำมันเชื้อเพลิงและหล่อลื่นรถบรรทุกขยะ ทะเบียน 80-8595 นครพนม</t>
  </si>
  <si>
    <t>ซ่อมรถกู้ชีพ</t>
  </si>
  <si>
    <t>หจก.สยามการยาง</t>
  </si>
  <si>
    <t>139/2569 ลว 11 มี.ค.2569</t>
  </si>
  <si>
    <t>จัดซื้อวัสดุน้ำมันเชื้อเพลิงและหล่อลื่นรถกระเช้า ทะเบียน 80-8462   นครพนม</t>
  </si>
  <si>
    <t>11-มี.ค.-2569</t>
  </si>
  <si>
    <t>จัดซื้อวัสดุน้ำมันเชื้อเพลิงและหล่อลื่น ทะเบียน กจ 7003 นครพนม</t>
  </si>
  <si>
    <t>จัดจ้างซ่อมแซมเครื่องคอมพิวเตอร์ตั้งโต๊ะแบบประมวลผล รหัสครุภัณฑ์ 416-58-002</t>
  </si>
  <si>
    <t>140/2569 ลว 12 มี.ค.2569</t>
  </si>
  <si>
    <t>141/2569 ลว 12 มี.ค.2569</t>
  </si>
  <si>
    <t>จัดจ้างวัสดุโฆษณาและเผยแพร่ (ป้ายไวนิลประชาสัมพันธ์แผนพัฒนาท้องถิ่น ฉบับที่ 3 (พ.ศ.2571-2575) ของอบต.กุตาไก้</t>
  </si>
  <si>
    <t>142/2569 ลว 17 มี.ค.2569</t>
  </si>
  <si>
    <t>ซ่อมรถบรรทุกน้ำ</t>
  </si>
  <si>
    <t>143/2569 ลว 17 มี.ค.2569</t>
  </si>
  <si>
    <t>17-มี.ค.-2569</t>
  </si>
  <si>
    <t>จัดซื้อวัสดุน้ำมันเชื้อเพลิงและหล่อลื่นรถบรรทุกน้ำ ทะเบียน 81-1331 นครพนม</t>
  </si>
  <si>
    <t>จัดซื้อวัสดุน้ำมันเชื้อเพลิงและหล่อลื่น ทะเบียน บจ 7439 นครพนม (รถกู้ชีพกู้ภัย)</t>
  </si>
  <si>
    <t>จัดซื้อวัสดุน้ำมันเชื้อเพลิงและหล่อลื่น ทะเบียน กจ 1745 นครพนม</t>
  </si>
  <si>
    <t>จัดซื้อลำโพง ขนาด 15 นิ้ว</t>
  </si>
  <si>
    <t>ร้าน ป.วัชรา</t>
  </si>
  <si>
    <t>144/2569 ลว 19 มี.ค.2569</t>
  </si>
  <si>
    <t>จัดซื้อสวัสดุไฟฟ้า</t>
  </si>
  <si>
    <t>145/2569 ลว 20 มี.ค.2569</t>
  </si>
  <si>
    <t>จัดซื้อป้ายอะคลีลิคและตรายาง</t>
  </si>
  <si>
    <t>146/2569 ลว 20 มี.ค.2569</t>
  </si>
  <si>
    <t>23-มี.ค.-2569</t>
  </si>
  <si>
    <t>จ้างโครงการศึกษาวิจัยการประเมินความพึงพอใจของประชาชนที่มีต่อคุณภาพฯ อปท.ประจำปี 2569</t>
  </si>
  <si>
    <t>มหาวิทยาลัยนครพนม</t>
  </si>
  <si>
    <t>อธิบการบดีมหาวิทยาลัยนครพนม</t>
  </si>
  <si>
    <t>นพ 79004/239 ลว 23 มี.ค.2569</t>
  </si>
  <si>
    <t>ซ่อมแซมถนนนลูกรัง</t>
  </si>
  <si>
    <t>หจก.เดชผล เจริญทรัพย์</t>
  </si>
  <si>
    <t>147/2569 ลว 24 มี.ค.2569</t>
  </si>
  <si>
    <t>ซ่อมแซมระบบประปา ม.8</t>
  </si>
  <si>
    <t>148/2569 ลว 24 มี.ค.2569</t>
  </si>
  <si>
    <t>จัดซื้อครุภัณฑ์สำนักปลัด</t>
  </si>
  <si>
    <t>149/2569 ลว 24 มี.ค.2569</t>
  </si>
  <si>
    <t>เฉพาะเจาะจง/ตามหลักเกณฑ์ฯ อสค.</t>
  </si>
  <si>
    <t xml:space="preserve">บริษัท แมรี่แอนแดรี่โปรดักส์ </t>
  </si>
  <si>
    <t>ราคาต่ำสุด/ตามหลักเกณฑ์ฯ อสค.</t>
  </si>
  <si>
    <t>150/2569 ลว 27 มี.ค.2569</t>
  </si>
  <si>
    <t>จัดซื้ออาหารเสริมนมให้แก่เด็กนักเรียนในโรงเรียนในสังกัดคณะกรรมการศึกษาขั้นพื้นฐาน (สพฐ) 6 แห่ง</t>
  </si>
  <si>
    <t>151/2569 ลว 27 มี.ค.2569</t>
  </si>
  <si>
    <t>จัดซื้อวัสดุงานบ้านงานครัวสำนักปลัด</t>
  </si>
  <si>
    <t>152/2569 ลว 27 มี.ค.2569</t>
  </si>
  <si>
    <t>จัดจ้างทำตรายางกองคลัง</t>
  </si>
  <si>
    <t>153/2569 ลว 31 มี.ค.2569</t>
  </si>
  <si>
    <t>จัดจ้างสำรวจสุนัขและแมวที่มีเจ้าของและไม่มีเจ้าของอายุ 2 เดือนขึ้นไป ระหว่างเดือนพฤศจิกายน 2568-เดือนมีนาคม 2569 หมู่ที่ 1-12 ตำบลกุตาไก้ อำเภอปลาปาก จังหวัดนครพนม</t>
  </si>
  <si>
    <t>นายประทีบ   นันชนะ</t>
  </si>
  <si>
    <t>154/2569 ลว 31 มี.ค.2569</t>
  </si>
  <si>
    <t>จัดจ้างเหมายานพาหนะรับ-ส่งเด็กเล็กตามโครงการสงเคราะห์ ประจำเดือนเมษายน 2569</t>
  </si>
  <si>
    <t>155/2569 ลว 31 มี.ค.2569</t>
  </si>
  <si>
    <t>จัดซื้อวัสดุก่อสร้าง (กองช่าง)</t>
  </si>
  <si>
    <t>156/2569 ลว 31 มี.ค.2569</t>
  </si>
  <si>
    <t>แบบสรุปผลการดำเนินการจัดซื้อจัดจ้างในรอบเดือน กุมภาพันธ์ พ.ศ.2569</t>
  </si>
  <si>
    <t>วันที่ 28 กุมภาพันธ์ พ.ศ. 2569</t>
  </si>
  <si>
    <t>จัดซื้อน้ำดื่มประจำเดือนกุมภาพันธ์ 2569</t>
  </si>
  <si>
    <t>2-ก.พ.-2569</t>
  </si>
  <si>
    <t>จัดจ้างซ่อมแซมรถยนต์ส่วนกลาง(รถกู้ชีพคันเก่า)ทะเบียน บจ.7439 นครพนม</t>
  </si>
  <si>
    <t>117/2569 ลว 3 ก.พ.2569</t>
  </si>
  <si>
    <t xml:space="preserve">จัดซื้อวัสดุน้ำมันเชื้อเพลิงและหล่อลื่นรถยนต์ส่วนกลาง กจ 1745 นครพนม </t>
  </si>
  <si>
    <t>3-ก.พ.-2569</t>
  </si>
  <si>
    <t>จัดซื้อวัสดุน้ำมันเชื้อเพลิงและหล่อลื่นรถกระเช้า 80-8462 นครพนม</t>
  </si>
  <si>
    <t>จัดจ้างก่อสร้างถนนลูกรังเข้าพื้นที่การเกษร ม.8 บ้านนาดอกไม้ สายทางนานนายประดิษฐิ์ เรณู-ห้วยวังดินจากฯ</t>
  </si>
  <si>
    <t>118/2569 ลว 4 ก.พ.2569</t>
  </si>
  <si>
    <t>จัดจ้างโครงการปรับปรุงถนนลูกรัง ม.11 บ้านนาดอกไม้ สายทางบ้านนายสุทิน เชียงชุมฯ</t>
  </si>
  <si>
    <t>119/2569 ลว 4 ก.พ.2569</t>
  </si>
  <si>
    <t>จัดจ้างโครงการก่อสร้างถนนลูกรังเข้าพื้นที่การเกษร หมู่ที่ 9 บ้านโคกสะอาด สายทางนานายประทวน นันชนะ-นานางแพรทิพย์      ขุนสว่างฯ</t>
  </si>
  <si>
    <t>120/2569 ลว 4 ก.พ.2569</t>
  </si>
  <si>
    <t>จัดจ้างปรับปรุงถนนลูกรังเข้าพื้นที่การเกษร หมู่ที่ 1 บ้านางาม สายทางบ้านนายบัลลังก์ วารี-บ้านนายคาย น้อยชาลีฯ</t>
  </si>
  <si>
    <t>121/2569 ลว 4 ก.พ.2569</t>
  </si>
  <si>
    <t>จัดจ้างซ่อมรถ กข 2971 นครพนม</t>
  </si>
  <si>
    <t>เอ็นเคพี คาร์แคร์</t>
  </si>
  <si>
    <t>122/2569 ลว 6 ก.พ.2569</t>
  </si>
  <si>
    <t>จัดจ้างทำป้าย ตามโครงการปรับสภาพแวดล้อมและสิ่งอำนวยความสะดวกของผู้สูงอายุให้เหมาะสมและปลอดภัย ปีงบประมาณ พ.ศ. 2569</t>
  </si>
  <si>
    <t>ร้านปลาปากอิงเจ็ค</t>
  </si>
  <si>
    <t>123/2569 ลว 10 ก.พ.2569</t>
  </si>
  <si>
    <t>10-ก.พ.-2569</t>
  </si>
  <si>
    <t>11-ก.พ.-2569</t>
  </si>
  <si>
    <t xml:space="preserve">จัดซื้อวัสดุน้ำมันเชื้อเพลิงและหล่อลื่นรถยนต์ส่วนกลาง ทะเบียน กจ 7003 นครพนม </t>
  </si>
  <si>
    <t>16-ก.พ.-2569</t>
  </si>
  <si>
    <t>จัดซื้อวัสดุน้ำมันเชื้อเพลิงและหล่อลื่นรถบรรทุกน้ำ ทะเบียน 80-5635 นครพนม</t>
  </si>
  <si>
    <t>จัดซื้อวัสดุน้ำมันเชื้อเพลิงและหล่อลื่นรถยนต์ส่วนกลาง ทะเบียน กจ 1745 นครพนม</t>
  </si>
  <si>
    <t>17-ก.พ.-2569</t>
  </si>
  <si>
    <t>โครงการปรับสภาพแวดล้อมผู้สูงอายุ ปีงบประมาณ 2569          นางแหวน ชัยมารถ</t>
  </si>
  <si>
    <t>124/2569 ลว 17 ก.พ.2569</t>
  </si>
  <si>
    <t>โครงการปรับสภาพแวดล้อมผู้สูงอายุ ปีงบประมาณ 2569           นายปุน นันชนะ</t>
  </si>
  <si>
    <t>125/2569 ลว 17 ก.พ.2569</t>
  </si>
  <si>
    <t>โครงการปรับสภาพแวดล้อมผู้สูงอายุ ปีงบประมาณ 2569           นายบรรจง ผาผาง</t>
  </si>
  <si>
    <t>126/2569 ลว 17 ก.พ.2569</t>
  </si>
  <si>
    <t>ร้านทีเคเมดิคอน</t>
  </si>
  <si>
    <t>127/2569 ลว 17 ก.พ.2569</t>
  </si>
  <si>
    <t>จัดซื้อกระดาษ (กองคลัง)</t>
  </si>
  <si>
    <t>128/2569 ลว 20 ก.พ.2569</t>
  </si>
  <si>
    <t>จัดซื้อวัสดุงานบ้านงานครัว</t>
  </si>
  <si>
    <t>129/2569 ลว 20 ก.พ.2569</t>
  </si>
  <si>
    <t>จัดจ้างทำป้ายไวนิล ศูนย์ช่วยเหลือประชาชนองค์การบริหารส่วนตำบลกุตาไก้</t>
  </si>
  <si>
    <t>130/2569 ลว 23 ก.พ.2569</t>
  </si>
  <si>
    <t>24-ก.พ.-2569</t>
  </si>
  <si>
    <t>จัดซื้อรถจักยานขาไถ 25 ชุด</t>
  </si>
  <si>
    <t xml:space="preserve">บริษัท นวภัทร สเตชั่นเนอรี่ จำกัด </t>
  </si>
  <si>
    <t>131/2569 ลว 24 ก.พ.2569</t>
  </si>
  <si>
    <t>25-ก.พ.-2569</t>
  </si>
  <si>
    <t>132/2569 ลว 27 ก.พ.2569</t>
  </si>
  <si>
    <t>จัดจ้างซื้ออาหารเสริมนมให้แก่เด็กเล็กเด็กนักเรียนในสังกัดองค์การบริหารฯ (ศพด) จำนวน 4 แห่ง</t>
  </si>
  <si>
    <t>133/2569 ลว 27 ก.พ.2569</t>
  </si>
  <si>
    <t>จัดจ้างเหมายานพาหนะรับ-ส่งเด็กเล็กตามโครงการสงเคราะห์ ประจำเดือนมีนาคม 2569</t>
  </si>
  <si>
    <t>134/2569 ลว 27 ก.พ.2569</t>
  </si>
  <si>
    <t>แบบสรุปผลการดำเนินการจัดซื้อจัดจ้างในรอบเดือน มกราคม พ.ศ.2569</t>
  </si>
  <si>
    <t>วันที่ 31 มกราคม พ.ศ. 2569</t>
  </si>
  <si>
    <t>จัดซื้อน้ำดื่มประจำเดือนมกราคม 2569</t>
  </si>
  <si>
    <t>ราคาต่ำสุด / ดำเนินการตาม ว119</t>
  </si>
  <si>
    <t>5-ม.ค.-2569</t>
  </si>
  <si>
    <t>จัดซื้อวัสดุ-อุปกรณ์การจัดการเลือกตั้งสมาชิกสภาองค์การบริหารส่วนตำบลและนายกองค์การบริหารส่วนตำบลกุตาไก้ ประจำปีงบประมาณ 2569</t>
  </si>
  <si>
    <t>102/2569 ลว 5 ม.ค.2569</t>
  </si>
  <si>
    <t>จัดจ้างทำป้ายเลือกตั้ง</t>
  </si>
  <si>
    <t>103/2569 ลว 5 ม.ค.2569</t>
  </si>
  <si>
    <t>จัดซื้อวัสดุสำนักงานกองการศึกษา</t>
  </si>
  <si>
    <t>104/2569 ลว 5 ม.ค.2569</t>
  </si>
  <si>
    <t>9-ม.ค.-2569</t>
  </si>
  <si>
    <t>105/2569 ลว 9 ม.ค.2569</t>
  </si>
  <si>
    <t>12-ม.ค.-2569</t>
  </si>
  <si>
    <t>13-ม.ค.-2569</t>
  </si>
  <si>
    <t>14-ม.ค.-2569</t>
  </si>
  <si>
    <t>จัดจ้างโครงการปรับปรุงภูมิทัศน์ภายในศูนย์พัฒนาเด็กเล็กตำบลกุตาไก้เทลานคอนกรีตมีพื้นที่ไม่น้อยกว่า 583.94 ตรม. ตามแบบบแปลน อบต.กุตาไก้</t>
  </si>
  <si>
    <t>หจก. ปลาปากการโยธา</t>
  </si>
  <si>
    <t>106/2569 ลว 19 ม.ค.2569</t>
  </si>
  <si>
    <t>107/2569 ลว 20 ม.ค.2569</t>
  </si>
  <si>
    <t>จัดจ้างซ่อมระบบประปา หมู่ที่ 6</t>
  </si>
  <si>
    <t>108/2569 ลว 20 ม.ค.2569</t>
  </si>
  <si>
    <t>20-ม.ค.-2569</t>
  </si>
  <si>
    <t xml:space="preserve"> จัดจ้างซ่อมแซมครุภัณฑ์คอมพิวเตอร์ (เครื่องปริ้นเตอร์) รหัสครุภัณฑ์416-63-016</t>
  </si>
  <si>
    <t>109/2569 ลว 22 ม.ค.2569</t>
  </si>
  <si>
    <t>26-ม.ค.-2569</t>
  </si>
  <si>
    <t>จัดซื้อเครื่องพ่น</t>
  </si>
  <si>
    <t>ร้านชนะภัย</t>
  </si>
  <si>
    <t>110/2569 ลว 27 ม.ค.2569</t>
  </si>
  <si>
    <t>จัดจ้างซื้ออาหารเสริมนมให้แก่เด็กเล็กเด็กนักเรียนในสังกัดองค์การบริหารฯ จำนวน 4 แห่ง</t>
  </si>
  <si>
    <t>111/2569 ลว 27 ม.ค.2569</t>
  </si>
  <si>
    <t>112/2569 ลว 27 ม.ค.2569</t>
  </si>
  <si>
    <t>27-ม.ค.-2569</t>
  </si>
  <si>
    <t>28-ม.ค.-2569</t>
  </si>
  <si>
    <t xml:space="preserve">จัดจ้างก่อสร้างถนนคอนกรีตเสริมเหล็ก รหัสทางหลวงท้องถิ่น นพ.ถ.21-0009 </t>
  </si>
  <si>
    <t>ห้างหุ้นส่วนจำกัด พาหุงรุ่งเรือง</t>
  </si>
  <si>
    <t>หจก.พาหุงรุ่งเรือง</t>
  </si>
  <si>
    <t>113/2569 ลว 28 ม.ค.2569</t>
  </si>
  <si>
    <t xml:space="preserve">สายทาง บ้านวังโพธิ์-บ้านหนองบัว หมู่ที่ 6 บ้านวังโพธิ์ ตำบลกุตาไก้ </t>
  </si>
  <si>
    <t>ห้างหุ้นส่วนจำกัด ภูริพัฒน์ กรุ๊ป</t>
  </si>
  <si>
    <t>งบเงินอุดหนุนเฉพาะกิจ 2569</t>
  </si>
  <si>
    <t>ห้างหุ้นส่วนจำกัด เลิศชัยนครพนม</t>
  </si>
  <si>
    <t>ห้างหุ้นส่วนจำกัด เฮงเจริญรุ่งเรืองพาณิชย์</t>
  </si>
  <si>
    <t>ไม่ผ่านคุณสมบัติ</t>
  </si>
  <si>
    <t xml:space="preserve">จัดจ้างก่อสร้างถนนคอนกรีตเสริมเหล็ก รหัสทางหลวงท้องถิ่น นพ.ถ.21-0006 </t>
  </si>
  <si>
    <t xml:space="preserve"> ห้างหุ้นส่วนจำกัด เลิศชัยนครพนม </t>
  </si>
  <si>
    <t>หจก.เลิศชัยนครพนม</t>
  </si>
  <si>
    <t>114/2569 ลว 30 ม.ค.2569</t>
  </si>
  <si>
    <t xml:space="preserve">สายทาง บ้านนาดอกไม้-บ้านนายอ หมู่ที่ 11 บ้านนาดอกไม้ ตำบลกุตาไก้ </t>
  </si>
  <si>
    <t xml:space="preserve"> ห้างหุ้นส่วนจำกัด พาหุงรุ่งเรือง </t>
  </si>
  <si>
    <t> ห้างหุ้นส่วนจำกัด ภูริพัฒน์ กรุ๊ป</t>
  </si>
  <si>
    <t> ห้างหุ้นส่วนจำกัด โมละดา ก่อสร้าง</t>
  </si>
  <si>
    <t> ห้างหุ้นส่วนจำกัด ป.สกลก่อสร้าง</t>
  </si>
  <si>
    <t xml:space="preserve"> ห้างหุ้นส่วนจำกัด ไชยภัทรการโยธา </t>
  </si>
  <si>
    <t xml:space="preserve"> บริษัท บาวเวิร์คคอนสตรัคชั่น จำกัด </t>
  </si>
  <si>
    <t>จัดจ้างเหมายานพาหนะรับ-ส่งเด็กเล็กตามโครงการสงเคราะห์ ประจำเดือนกุมภาพันธ์ 2568</t>
  </si>
  <si>
    <t>115/2569 ลว 30 ม.ค.2569</t>
  </si>
  <si>
    <t>จัดจ้างซ่อมแซมอาคารสำนักงาน อบต.กุตาไก้</t>
  </si>
  <si>
    <t>116/2569 ลว 30 ม.ค.2569</t>
  </si>
  <si>
    <t>แบบสรุปผลการดำเนินการจัดซื้อจัดจ้างในรอบเดือน ธันวาคม พ.ศ.2568</t>
  </si>
  <si>
    <t xml:space="preserve">          วันพ.ศ. 2568</t>
  </si>
  <si>
    <t>จัดซื้อน้ำดื่มประจำเดือนธันวาคม 2568</t>
  </si>
  <si>
    <t>1-ธ.ค.2568</t>
  </si>
  <si>
    <t>จัดจ้างทำป้ายไวนิลตามโครงการประชาสัมพันธ์การให้บริการระบบการแพทย์ฉุกเฉินฯ</t>
  </si>
  <si>
    <t>63/2569 ลว 1 ธ.ค.2568</t>
  </si>
  <si>
    <t>4-ธ.ค.2568</t>
  </si>
  <si>
    <t>จัดซื้อวัสดุการเลือกตั้งสมาชิกสภาองค์การบริหารส่วนตำบลและนายกองค์การบริหารฯ</t>
  </si>
  <si>
    <t>64/2569 ลว 4ธ.ค.2568</t>
  </si>
  <si>
    <t>จัดซื้อวัสดุซ่อมแซมบ้านผู้พิการ</t>
  </si>
  <si>
    <t>ร้านเพิ่มพูนคูณยั่งยืน</t>
  </si>
  <si>
    <t>65/2569 ลว 4 ธ.ค.2568</t>
  </si>
  <si>
    <t>จัดซื้อวัสดุซ่อมแซมบ้านผู้ยากไร้</t>
  </si>
  <si>
    <t>66/2569 ลว 4 ธ.ค.2568</t>
  </si>
  <si>
    <t>จัดซื้อวัสดุซ่อมแซมบ้านผู้สูงอายุ</t>
  </si>
  <si>
    <t>67/2569 ลว 4 ธ.ค.2568</t>
  </si>
  <si>
    <t>68/2569 ลว 4 ธ.ค.2568</t>
  </si>
  <si>
    <t>6-ธ.ค.2568</t>
  </si>
  <si>
    <t>ซื้อวัสดุก่อสร้าง</t>
  </si>
  <si>
    <t>69/2569 ลว 9 ธ.ค.2568</t>
  </si>
  <si>
    <t>ซื้อวัสดุไฟฟ้า</t>
  </si>
  <si>
    <t>70/2569 ลว 9 ธ.ค.2568</t>
  </si>
  <si>
    <t>ซื้อวัสดุก่อสร้าง (กองช่าง)</t>
  </si>
  <si>
    <t>71/2569 ลว 9 ธ.ค.2568</t>
  </si>
  <si>
    <t>ซื้อวัสดุวิทยาศาสตร์และการแพทย์(สำนักปลัด)</t>
  </si>
  <si>
    <t>ร้านยาหนองแสงฟาร์มา</t>
  </si>
  <si>
    <t>72/2569 ลว 9 ธ.ค.2568</t>
  </si>
  <si>
    <t>อู่พีเจ เซอร์วิส</t>
  </si>
  <si>
    <t>73/2569 ลว 11 ธ.ค.2568</t>
  </si>
  <si>
    <t>จัดซื้อวัสดุน้ำมันเชื้อเพลิงและหล่อลื่น (รถบรรทุกขยะ)</t>
  </si>
  <si>
    <t>11-ธ.ค.2568</t>
  </si>
  <si>
    <t>จัดซื้อวัสดุการเลือกตั้งสมาชิกสภาขององค์การบริหารส่วนตำบลฯ</t>
  </si>
  <si>
    <t>74/2569 ลว 12 ธ.ค.2568</t>
  </si>
  <si>
    <t>จัดซื้อวัสดุน้ำมันเชื้อเพลิงและหล่อลื่น  ทะเบียน 80-8462 นครพนม</t>
  </si>
  <si>
    <t>12-ธ.ค.2568</t>
  </si>
  <si>
    <t>75/2569 ลว 15 ธ.ค.2568</t>
  </si>
  <si>
    <t>76/2569 ลว 15 ธ.ค.2568</t>
  </si>
  <si>
    <t>จัดจ้างทำตรายางหมึกในตัว(นางสาวอัจจิมา สุขัน) ผู้ช่วยเจ้าพนักงานจัดเก็บรายได้</t>
  </si>
  <si>
    <t>77/2569 ลว 15 ธ.ค.2568</t>
  </si>
  <si>
    <t>จัดจ้างซ่อมปะปา หมู่ที่ 12</t>
  </si>
  <si>
    <t>78/2569 ลว 15 ธ.ค.2568</t>
  </si>
  <si>
    <t>ร้าน สาม อ เทคนิค</t>
  </si>
  <si>
    <t>79/2569 ลว 15 ธ.ค.2568</t>
  </si>
  <si>
    <t>จัดจ้างทำตรายางในการเลือกตั้งสมาชิกสภาองค์การบริหารส่วนตำบลฯ</t>
  </si>
  <si>
    <t>80/2569 ลว 16 ธ.ค.2568</t>
  </si>
  <si>
    <t>81/2569 ลว 16 ธ.ค.2568</t>
  </si>
  <si>
    <t>จัดซื้อแฟ้มบัญชีเลือกตั้ง</t>
  </si>
  <si>
    <t>หจก.สมศักดิ์การพิมพ์ กรุ๊ป</t>
  </si>
  <si>
    <t>หจก.สมศักดิ์การ พิมพ์กรุ๊ป</t>
  </si>
  <si>
    <t>82/2569 ลว 16 ธ.ค.2568</t>
  </si>
  <si>
    <t>จัดซื้อวัสดุจราจร</t>
  </si>
  <si>
    <t>83/2569 ลว 16 ธ.ค.2568</t>
  </si>
  <si>
    <t>16-ธ.ค.2568</t>
  </si>
  <si>
    <t>17-ธ.ค.2568</t>
  </si>
  <si>
    <t>จัดซื้อวัสดุน้ำมันเชื้อเพลิงและหล่อลื่น ทะเบียน 80-5635 นครพนม</t>
  </si>
  <si>
    <t>84/2569 ลว 19 ธ.ค.2568</t>
  </si>
  <si>
    <t>จัดซื้อวัสดุเลือกตั้ง</t>
  </si>
  <si>
    <t>85/2569 ลว 19 ธ.ค.2568</t>
  </si>
  <si>
    <t>จัดจ้างเหมารถโดยสารตามโครงการศึกษาดูงานฯ</t>
  </si>
  <si>
    <t xml:space="preserve">หจก.ธนวิทย์เซ็นเตอร์ทราเวล </t>
  </si>
  <si>
    <t>ตาม ว119</t>
  </si>
  <si>
    <t>86/2569 ลว 22 ธ.ค.2568</t>
  </si>
  <si>
    <t>ร้านวีระชัยซัฟฟลาย</t>
  </si>
  <si>
    <t>87/2569 ลว 22 ธ.ค.2568</t>
  </si>
  <si>
    <t>จัดซื้อวัสดุ-อุปกรณ์ตามโครงการอบรมคณะกรรรมการประจำหน่วยเลือกตั้งฯ</t>
  </si>
  <si>
    <t>88/2569 ลว 22 ธ.ค.2568</t>
  </si>
  <si>
    <t>จัดจ้างทำป้ายไวนิลการจัดการเลือกตั้งฯ</t>
  </si>
  <si>
    <t>89/2569 ลว 22 ธ.ค.2568</t>
  </si>
  <si>
    <t>24-ธ.ค.2568</t>
  </si>
  <si>
    <t>จัดซื้อวัสดุไฟฟ้าและวิทยุ (กองช่าง)</t>
  </si>
  <si>
    <t>90/2569 ลว 24 ธ.ค.2568</t>
  </si>
  <si>
    <t>จัดจ้างทำตรายาง</t>
  </si>
  <si>
    <t>91/2569 ลว 24 ธ.ค.2568</t>
  </si>
  <si>
    <t>ซื้อวัสดุสำนักงาน (สำนักปลัด)</t>
  </si>
  <si>
    <t>92/2569 ลว 24 ธ.ค.2568</t>
  </si>
  <si>
    <t>93/2569 ลว 24 ธ.ค.2568</t>
  </si>
  <si>
    <t>จัดจ้างทำป้ายไวนิลการป้องกันและลดอุบัติเหตุทางถนนช่วงเทศกาลปีใหม่</t>
  </si>
  <si>
    <t>94/2569 ลว 25 ธ.ค.2568</t>
  </si>
  <si>
    <t>จัดจ้างซ่อมบำรุงรถยนตืส่วนกลาง(รถบรรทุกน้ำคันเก่า)ทะเบียน 80-5635นครพนม</t>
  </si>
  <si>
    <t>อู่พีเจ เซอรืวิส</t>
  </si>
  <si>
    <t>95/2569 ลว 25 ธ.ค.2568</t>
  </si>
  <si>
    <t>จัดซื้อกระดาษ A4 (กองการศึกษา)</t>
  </si>
  <si>
    <t>96/2569 ลว 25 ธ.ค.2568</t>
  </si>
  <si>
    <t>จัดซื้อน้ำดื่ม</t>
  </si>
  <si>
    <t>97/2569 ลว 25 ธ.ค.2568</t>
  </si>
  <si>
    <t>จัดจ้างเหมายานพาหนะรับ-ส่งเด็กเล็กตามโครงการสงเคราะห์ ประจำเดือนมกราคม 2568</t>
  </si>
  <si>
    <t>98/2569 ลว 25 ธ.ค.2568</t>
  </si>
  <si>
    <t>99/2569 ลว 25 ธ.ค.2568</t>
  </si>
  <si>
    <t>48</t>
  </si>
  <si>
    <t xml:space="preserve">จัดซื้อวัสดุสำนักงาน </t>
  </si>
  <si>
    <t>100/2569 ลว30ธ.ค.2568</t>
  </si>
  <si>
    <t>49</t>
  </si>
  <si>
    <t>26-ธ.ค.2568</t>
  </si>
  <si>
    <t>50</t>
  </si>
  <si>
    <t>51</t>
  </si>
  <si>
    <t>52</t>
  </si>
  <si>
    <t>101/2569 ลว30ธ.ค.2568</t>
  </si>
  <si>
    <t>แบบสรุปผลการดำเนินการจัดซื้อจัดจ้างในรอบเดือน พฤศจิกายน พ.ศ.2568</t>
  </si>
  <si>
    <t>วันที่ 30 พฤศจิกายน พ.ศ. 2568</t>
  </si>
  <si>
    <t>จัดซื้อน้ำดื่มประจำเดือนพฤศจิกายน 2568</t>
  </si>
  <si>
    <t>3-พ.ย.2568</t>
  </si>
  <si>
    <t>จัดจ้างซื้ออาหารเสริมนมให้แก่เด็กเล็กเด็กนักเรียนในสังกัดองค์การบริหารฯ จำนวน 4 แห่ง ศพด.ตำบลกุตาไก้</t>
  </si>
  <si>
    <t>31/2568 ลว.3 พ.ย.2568</t>
  </si>
  <si>
    <t>32/2568 ลว.3 พ.ย.2568</t>
  </si>
  <si>
    <t>จัดซื้อวัสดุน้ำมันเชื้อเพลิงและหล่อลื่น ทะเบียน กจ 1745 นครพนม (รถกู้ชีพกู้ภัย)</t>
  </si>
  <si>
    <t>4-พ.ย.2568</t>
  </si>
  <si>
    <t>33/2568 ลว.4 พ.ย.2568</t>
  </si>
  <si>
    <t>จัดจ้างเหมายานพาหนะรับ-ส่งเด็กเล็กตามโครงการสงเคราะห์ ประจำเดือนพฤศจิกายน  2568</t>
  </si>
  <si>
    <t>34/2568 ลว.4 พ.ย.2568</t>
  </si>
  <si>
    <t xml:space="preserve">จัดซื้อวัสดุสำนักงาน (สำนักปลัด) กระดาษ A 4     </t>
  </si>
  <si>
    <t>35/2568 ลว.5 พ.ย.2568</t>
  </si>
  <si>
    <t xml:space="preserve">จัดซื้อวัสดุคอมพิวเตอร์ (สำนักปลัด) </t>
  </si>
  <si>
    <t>36/2568 ลว.5 พ.ย.2568</t>
  </si>
  <si>
    <t>37/2568 ลว.5 พ.ย.2568</t>
  </si>
  <si>
    <t>38/2568 ลว.5 พ.ย.2568</t>
  </si>
  <si>
    <t>จัดซื้อวัสดุไฟฟ้าและวิทยุ (กองช่าง.)</t>
  </si>
  <si>
    <t>39/2568 ลว.5 พ.ย.2568</t>
  </si>
  <si>
    <t>จัดซื้อวัสดุก่อสร้าง (กองช่าง.)</t>
  </si>
  <si>
    <t>40/2568 ลว.6 พ.ย.2568</t>
  </si>
  <si>
    <t>จัดจ้างทำป้ายการเลือกตั้งสมาชิกสภาองค์การบริหารส่วนตำบลและนายกองค์การบริหารส่วนตำบลกุตาไก้</t>
  </si>
  <si>
    <t>41/2568 ลว.10 พ.ย.2568</t>
  </si>
  <si>
    <t>11-พ.ย.2568</t>
  </si>
  <si>
    <t>จัดซื้อไม้กวาดทางมะพร้าว</t>
  </si>
  <si>
    <t>42/2568 ลว.11 พ.ย.2568</t>
  </si>
  <si>
    <t>43/2568 ลว.11 พ.ย.2568</t>
  </si>
  <si>
    <t>จัดจ้าซ่อมบำรุงฯ ทะเบียนรถ กง 1621</t>
  </si>
  <si>
    <t>เอ็น เค พี คาร์แคร์</t>
  </si>
  <si>
    <t>44/2568 ลว.11 พ.ย.2568</t>
  </si>
  <si>
    <t xml:space="preserve">จัดซื้อวัสดุสำนักงาน (สำนักปลัด) </t>
  </si>
  <si>
    <t>45/2568 ลว.11 พ.ย.2568</t>
  </si>
  <si>
    <t>จัดซื้ออุปกรณ์เลือกตั้ง</t>
  </si>
  <si>
    <t>46/2568 ลว.11 พ.ย.2568</t>
  </si>
  <si>
    <t>จัดจ้างโครงการก่อสร้างอาคารอเนกประสงค์องค์การบริหารส่วนตำบลกุตาไก้</t>
  </si>
  <si>
    <t>47/2568 ลว.11 พ.ย.2568</t>
  </si>
  <si>
    <t>จัดซื้อวัสดุน้ำมันเชื้อเพลิงและหล่อลื่น (รถบรรทุกขยะ) ทะเบียน 80-8595 นครพนม</t>
  </si>
  <si>
    <t>จัดจ้างโครงการก่อสร้างหลังคาคลุมสนามเด็กเล่น ศพด.โพนทา</t>
  </si>
  <si>
    <t>หจก.สุขเกษม คอนสตรัคชั่น 2021</t>
  </si>
  <si>
    <t>48/2568 ลว.12 พ.ย.2568</t>
  </si>
  <si>
    <t>จัดซื้อวัสดุวิทยาศาสตร์หรือการแพทย์ผ้าปิดปาก-จมูก Maok</t>
  </si>
  <si>
    <t>49/2568 ลว.12 พ.ย.2568</t>
  </si>
  <si>
    <t>จัดซื้อวัสดุเครื่องแต่งกาย (ถุงมือยาง)</t>
  </si>
  <si>
    <t>50/2568 ลว.12 พ.ย.2568</t>
  </si>
  <si>
    <t>จัดซื้ออุปกรณ์กีฬา</t>
  </si>
  <si>
    <t>51/2568 ลว.12 พ.ย.2568</t>
  </si>
  <si>
    <t>52/2568 ลว.19 พ.ย.2568</t>
  </si>
  <si>
    <t>จัดจ้างซ่อมรถยนส่วนกลาง ทะเบียน 80-8462 นครพนม</t>
  </si>
  <si>
    <t>บริษัทอีซูซุนครพนม จำกัด</t>
  </si>
  <si>
    <t>53/2568 ลว.20 พ.ย.2568</t>
  </si>
  <si>
    <t xml:space="preserve">จัดจ้างทำป้ายไวนิล สถานที่รับเลือกตั้งสมาชิกองค์การบริหารส่วนตำบลและนายกองค์การบริหารส่วนตำบลกุตาไก้ฯ </t>
  </si>
  <si>
    <t>54/2568 ลว.20 พ.ย.2568</t>
  </si>
  <si>
    <t>55/2568 ลว.21 พ.ย.2568</t>
  </si>
  <si>
    <t>จัดซื้อวัสดุน้ำมันเชื้อเพลิงและหล่อลื่น ทะเบียน บจ 7439 นครพนม</t>
  </si>
  <si>
    <t>จัดซื้อวัสดุสำนักงาน (พัสดุเลือกตั้ง)</t>
  </si>
  <si>
    <t>56/2568 ลว.21 พ.ย.2568</t>
  </si>
  <si>
    <t xml:space="preserve">จัดซื้อวัสดุคอมพิวเตอร์ (กองคลัง) </t>
  </si>
  <si>
    <t>57/2568 ลว.21 พ.ย.2568</t>
  </si>
  <si>
    <t>จัดซื้อวัสดุน้ำมันเชื้อเพลิงและหล่อลื่น รถยนต์ส่วนกลาง กข 2971 นครพนม</t>
  </si>
  <si>
    <t>จัดซื้อวัสดุน้ำมันเชื้อเพลิงและหล่อลื่น รถจักยานยนต์ ทะเบียน 1 กฉ นครพนม</t>
  </si>
  <si>
    <t>จัดซื้อวัสดุสำนักงาน (เลือกตั้ง)</t>
  </si>
  <si>
    <t>58/2568 ลว.27 พ.ย.2568</t>
  </si>
  <si>
    <t>59/2568 ลว.28 พ.ย.2568</t>
  </si>
  <si>
    <t>จัดจ้างโครงการก่อสร้างระบบประปาหมู่บ้านแบบบาดาลขนาดใหญ่ หมู่ที่ 4 บ้านกุตาไก้</t>
  </si>
  <si>
    <t>1,884,333.00</t>
  </si>
  <si>
    <t>หจก.ดาวจรัส</t>
  </si>
  <si>
    <t>60/2568 ลว.28 พ.ย.2568</t>
  </si>
  <si>
    <t>61/2568 ลว.28 พ.ย.2568</t>
  </si>
  <si>
    <t>จัดจ้างเหมายานพาหนะรับ-ส่งเด็กเล็กตามโครงการสงเคราะห์ ประจำเดือนธันวาคม 2568</t>
  </si>
  <si>
    <t>62/2568 ลว.28 พ.ย.2568</t>
  </si>
  <si>
    <t>แบบสรุปผลการดำเนินการจัดซื้อจัดจ้างในรอบเดือน ตุลาคม พ.ศ.2568</t>
  </si>
  <si>
    <t>วันที่ 31 ตุลาคม พ.ศ. 2568</t>
  </si>
  <si>
    <t>จัดซื้อน้ำดื่มประจำเดือนตุลาคม 2568</t>
  </si>
  <si>
    <t>1 ต.ค.2568</t>
  </si>
  <si>
    <t>เช่าเครื่องถ่ายเอกสาร</t>
  </si>
  <si>
    <t>บจก.นครพนมเซอร์วิสโอเอ</t>
  </si>
  <si>
    <t>คุณสมบัติ/ราคาตามข้อตกลง</t>
  </si>
  <si>
    <t>จัดจ้างบุคคลเจ้าหน้าที่ประจำโครงการแผนที่และทะเบียนทรัพย์ ประจำเดือน ต.ค.68-ก.ย.69 นายพีระพล สิมลี</t>
  </si>
  <si>
    <t>นายพีระพล สิมลี</t>
  </si>
  <si>
    <t>2/2569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</si>
  <si>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นางสาวปภัสรา จรีศรี</t>
  </si>
  <si>
    <t>นางสาวปภัสรา จรีศรี</t>
  </si>
  <si>
    <t>3/2569 ลว.1ต.ค.2568</t>
  </si>
  <si>
    <t>จัดจ้างบุคคลเจ้าหน้าที่ประจำโครงการแผนที่และทะเบียนทรัพย์ ประจำเดือน ต.ค.68-ก.ย.69 นางสาวสุรีรัตน์ ดีนัก</t>
  </si>
  <si>
    <t>นางสาวสุรีรัตน์ ดีนัก</t>
  </si>
  <si>
    <t>4/2569 ลว.1ต.ค.2568</t>
  </si>
  <si>
    <t>จัดจ้างบุคคลเจ้าหน้าที่งานสาธรณะสุข ประจำเดือน ต.ค.68-ก.ย.69 นางสาวศิริลักษณ์ มาลัง</t>
  </si>
  <si>
    <t>นางสาวศิริลักษณ์ มาลัง</t>
  </si>
  <si>
    <t>5/2569 ลว.1ต.ค.2568</t>
  </si>
  <si>
    <t>จัดจ้างบุคคลสำรวจข้อมูลฯประจำเดือน ต.ค.68-ก.ย.69 นางสาวน้ำผึ้ง นาเอก</t>
  </si>
  <si>
    <t>นางสาวน้ำผึ้ง นาเอก</t>
  </si>
  <si>
    <t>6/2569 ลว.1ต.ค.2568</t>
  </si>
  <si>
    <t>จัดจ้างบุคคลสำรวจข้อมูลฯและรายงานข้อมูลในการศึกษาและศพด.เด็กเล็กประจำเดือน ต.ค..68-ก.ย.69 นางสาวจันทิมา ไชยยะ</t>
  </si>
  <si>
    <t>นางสาวจันทิมา ไชยยะ</t>
  </si>
  <si>
    <t>7/2569 ลว.1ต.ค.2568</t>
  </si>
  <si>
    <t>จัดจ้างบุคคลช่วยปฎิบัติงานพัสดุประจำเดือน ต.ค.68-ก.ย.69 นางสาวรัตติกาล ไชยรี</t>
  </si>
  <si>
    <t>นางสาวรัตติกาล ไชยรี</t>
  </si>
  <si>
    <t>8/2569 ลว.1ต.ค.2568</t>
  </si>
  <si>
    <t>จัดจ้างบุคคล (แม่บ้าน) องค์การบริหารส่วนตำบลกุตาไก้ ประจำเดือน ต.ค.68-ก.ย.69 นางสมใจ เหมหา</t>
  </si>
  <si>
    <t xml:space="preserve"> นางสมใจ เหมหา</t>
  </si>
  <si>
    <t>9/2569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</si>
  <si>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นายธนาสิน ยาหัส</t>
  </si>
  <si>
    <t>นายธนาสิน ยาหัส</t>
  </si>
  <si>
    <t>10/2569 ลว.1ต.ค.2568</t>
  </si>
  <si>
    <t>จัดจ้างบุคคลดูแลรักษาความสะอาดศพด.ทั้ง 4แห่ง องค์การบริหารส่วนตำบลกุตาไก้ประจำเดือน ต.ค.68-ก.ย.69  นางสาวพัชรี ไทยเจริญ</t>
  </si>
  <si>
    <t>นางสาวพัชรี ไทยเจริญ</t>
  </si>
  <si>
    <t>11/2569 ลว.1ต.ค.2568</t>
  </si>
  <si>
    <t>จัดจ้างเหมายานพาหนะรับ-ส่งเด็กเล็กตามโครงการสงเคราะห์ ประจำเดือนตุลาคม 2568</t>
  </si>
  <si>
    <t>12/2569 ลว.1ต.ค.2568</t>
  </si>
  <si>
    <t>13/2569 ลว.1ต.ค.2568</t>
  </si>
  <si>
    <t>14/2569 ลว.2ต.ค.2568</t>
  </si>
  <si>
    <t>2 ต.ค.2568</t>
  </si>
  <si>
    <t>จัดจ้างบริการตำแหน่งผู้ดูแลเด็ก ศพด.สังกัด อบต.กุตาไก้ น.ส.จินตรา สุจริต</t>
  </si>
  <si>
    <t>น.ส.จินตรา สุจริต</t>
  </si>
  <si>
    <t>15/2569 ลว.3ต.ค.2568</t>
  </si>
  <si>
    <t>จัดซื้อวัสดุน้ำมันเชื้อเพลิงและหล่อลื่น ทะเบียน 80-8462 นครพนม</t>
  </si>
  <si>
    <t>6 ต.ค.2568</t>
  </si>
  <si>
    <t>จัดจ้างซ่อมรถ กง 7003 นครพนม</t>
  </si>
  <si>
    <t>บริษัทโตโยต้า เจริญศรี นครพนม</t>
  </si>
  <si>
    <t>16/2569 ลว.6ต.ค.2568</t>
  </si>
  <si>
    <t>10 ต.ค.2568</t>
  </si>
  <si>
    <t>จัดจ้างซ่อมแซมรถน้ำดับเพลิงทะเบียน 81-1331 นครพนม</t>
  </si>
  <si>
    <t>บจ.เจริญศรีเซลส์ นครพนม</t>
  </si>
  <si>
    <t>17/2569 ลว.10ต.ค.2568</t>
  </si>
  <si>
    <t>จัดซื้อเครื่องคอมพิวเตอร์และเครื่องสำรองไฟ</t>
  </si>
  <si>
    <t>18/2569 ลว.10ต.ค.2568</t>
  </si>
  <si>
    <t>15 ต.ค.2568</t>
  </si>
  <si>
    <t>จัดซื้อวัสดุน้ำมันเชื้อเพลิงและหล่อลื่นรถกู้ชีพคันเก่า ทะเบียน กจ 1745 นครพนม</t>
  </si>
  <si>
    <t>20 ต.ค.2568</t>
  </si>
  <si>
    <t>21 ต.ค.2568</t>
  </si>
  <si>
    <t>ซื้อตู้เอกสาร 9 ช่อง</t>
  </si>
  <si>
    <t>ร้านแสงชัยเฟอร์นิเจอร์ 2 โดยนางจงจิต ริมสกุล</t>
  </si>
  <si>
    <t>จงจิตร ริมสกุล</t>
  </si>
  <si>
    <t>19/2569 ลว.21ต.ค.2568</t>
  </si>
  <si>
    <t>จัดซื้อเครื่องคอมพิวเตอร์(กองคลัง)</t>
  </si>
  <si>
    <t>20/2569 ลว.21ต.ค.2568</t>
  </si>
  <si>
    <t>จัดซื้อวัสดุน้ำมันเชื้อเพลิงและหล่อลื่น ทะเบียน กจ 7003นครพนม</t>
  </si>
  <si>
    <t>22 ต.ค.2568</t>
  </si>
  <si>
    <t>จัดซื้อวัสดุน้ำมันเชื้อเพลิงและหล่อลื่น ทะเบียน บจ 7439 นครพนม รถกู้ชีพกู้ภัย</t>
  </si>
  <si>
    <t>24 ต.ค.2568</t>
  </si>
  <si>
    <t>จัดซื้อเครื่องคอมพิวเตอร์(กองช่าง)</t>
  </si>
  <si>
    <t>21/2569 ลว.29ต.ค.2568</t>
  </si>
  <si>
    <t>จัดซื้อกระดาษ A4 (กองคลัง)</t>
  </si>
  <si>
    <t>22/2569 ลว.29ต.ค.2568</t>
  </si>
  <si>
    <t>23/2569 ลว.30ต.ค.2568</t>
  </si>
  <si>
    <t>จัดจ้างซ่อมบำรุงรถ (เครื่องเสียง)</t>
  </si>
  <si>
    <t xml:space="preserve">ร้าน เอ็นเคพี </t>
  </si>
  <si>
    <t>24/2569 ลว.30.ต.ค. 2568</t>
  </si>
  <si>
    <t>จัดจ้างวัสดุสำนักงาน (สนป.)</t>
  </si>
  <si>
    <t>25/2569 ลว.30.ต.ค. 2568</t>
  </si>
  <si>
    <t>จัดจ้างซ่อมแซมบำรุงรักษาครุภัณฑ์สำนักงาน(เครื่องปรับอากาศ)ประจำห้องนายกฯ รหัสครุภัณฑ์ 420-61-001 จำนวน 1 เครื่อง</t>
  </si>
  <si>
    <t>ร้านเล็กแอร์</t>
  </si>
  <si>
    <t>26/2569 ลว.30.ต.ค. 2568</t>
  </si>
  <si>
    <t>จัดซื้อวัสดุไฟฟ้าและวิทยุ (สนป.)</t>
  </si>
  <si>
    <t>27/2569 ลว.30.ต.ค. 2568</t>
  </si>
  <si>
    <t>จัดจ้างซ่อมแซมเครื่องปรับอากาศ หมายเลขครุภัณฑ์ 420-63-002 (กองการศึกษา)</t>
  </si>
  <si>
    <t>28/2569 ลว.31.ต.ค. 2568</t>
  </si>
  <si>
    <t>จัดจ้างซ่อมเครื่องคอมพิวเตอร์ (สนป.)</t>
  </si>
  <si>
    <t>29/2569 ลว.31.ต.ค. 2568</t>
  </si>
  <si>
    <t>จัดจ้างเหมายานพาหนะรับ-ส่งเด็กเล็กตามโครงการสงเคราะห์ ประจำเดือนพฤศจิกายน2568</t>
  </si>
  <si>
    <t>30/2569 ลว.31.ต.ค. 2568</t>
  </si>
  <si>
    <t>จัดจ้างซ่อมรถบรรทุกน้ำ</t>
  </si>
  <si>
    <t>บจ.อีซูซุ นครพนม</t>
  </si>
  <si>
    <t>31/2569 ลว.31.ต.ค. 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</si>
  <si>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</si>
  <si>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</si>
  <si>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</si>
  <si>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</si>
  <si>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</si>
  <si>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</si>
  <si>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</si>
  <si>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</si>
  <si>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</si>
  <si>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</si>
  <si>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</si>
  <si>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</si>
  <si>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</si>
  <si>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</si>
  <si>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</si>
  <si>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</si>
  <si>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</si>
  <si>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</si>
  <si>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</si>
  <si>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</si>
  <si>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</si>
  <si>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โครงการก่อสร้างถนน คสล.รหัสทางหลวง นพ.ถ.21-0001 </t>
  </si>
  <si>
    <t>สายทางบ้านดอนดู่-บ้านนาดอกไม้ ม.3 บ้านดอนดู่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</si>
</sst>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6">
    <font>
      <sz val="10"/>
      <name val="Arial"/>
      <charset val="222"/>
    </font>
    <font>
      <sz val="15"/>
      <name val="TH Niramit AS"/>
      <charset val="134"/>
    </font>
    <font>
      <sz val="13"/>
      <name val="TH Niramit AS"/>
      <charset val="134"/>
    </font>
    <font>
      <b/>
      <sz val="15"/>
      <name val="TH Niramit AS"/>
      <charset val="134"/>
    </font>
    <font>
      <b/>
      <sz val="17"/>
      <name val="TH SarabunPSK"/>
      <charset val="134"/>
    </font>
    <font>
      <sz val="15"/>
      <name val="TH SarabunPSK"/>
      <charset val="134"/>
    </font>
    <font>
      <b/>
      <sz val="15"/>
      <name val="TH SarabunPSK"/>
      <charset val="134"/>
    </font>
    <font>
      <sz val="20"/>
      <name val="TH SarabunIT๙"/>
      <charset val="134"/>
    </font>
    <font>
      <sz val="26"/>
      <name val="TH SarabunIT๙"/>
      <charset val="134"/>
    </font>
    <font>
      <b/>
      <sz val="26"/>
      <name val="TH SarabunIT๙"/>
      <charset val="134"/>
    </font>
    <font>
      <sz val="26"/>
      <name val="TH Sarabun New"/>
      <charset val="134"/>
    </font>
    <font>
      <sz val="20"/>
      <name val="TH SarabunIT๙"/>
      <charset val="222"/>
    </font>
    <font>
      <sz val="26"/>
      <name val="TH SarabunIT๙"/>
      <charset val="222"/>
    </font>
    <font>
      <sz val="24"/>
      <name val="TH SarabunIT๙"/>
      <charset val="222"/>
    </font>
    <font>
      <b/>
      <sz val="26"/>
      <name val="TH SarabunIT๙"/>
      <charset val="222"/>
    </font>
    <font>
      <sz val="26"/>
      <name val="TH Sarabun New"/>
      <charset val="222"/>
    </font>
    <font>
      <sz val="26"/>
      <color rgb="FF000000"/>
      <name val="TH SarabunIT๙"/>
      <charset val="222"/>
    </font>
    <font>
      <sz val="20"/>
      <name val="TH SarabunPSK"/>
      <charset val="222"/>
    </font>
    <font>
      <sz val="26"/>
      <name val="TH SarabunIT๙"/>
      <charset val="134"/>
    </font>
    <font>
      <b/>
      <sz val="28"/>
      <name val="TH SarabunIT๙"/>
      <charset val="134"/>
    </font>
    <font>
      <sz val="26"/>
      <name val="TH SarabunPSK"/>
      <charset val="134"/>
    </font>
    <font>
      <sz val="20"/>
      <name val="TH Sarabun New"/>
      <charset val="134"/>
    </font>
    <font>
      <sz val="22"/>
      <name val="TH Sarabun New"/>
      <charset val="134"/>
    </font>
    <font>
      <b/>
      <sz val="24"/>
      <name val="TH Sarabun New"/>
      <charset val="134"/>
    </font>
    <font>
      <b/>
      <sz val="22"/>
      <name val="TH Sarabun New"/>
      <charset val="134"/>
    </font>
    <font>
      <sz val="22"/>
      <name val="TH Sarabun New"/>
      <charset val="222"/>
    </font>
    <font>
      <sz val="18"/>
      <name val="TH Sarabun New"/>
      <charset val="222"/>
    </font>
    <font>
      <sz val="18"/>
      <name val="TH SarabunIT๙"/>
      <charset val="134"/>
    </font>
    <font>
      <sz val="20"/>
      <name val="TH Sarabun New"/>
      <charset val="222"/>
    </font>
    <font>
      <sz val="20"/>
      <color rgb="FF212529"/>
      <name val="TH Sarabun New"/>
      <charset val="134"/>
    </font>
    <font>
      <sz val="18"/>
      <name val="TH Sarabun New"/>
      <charset val="134"/>
    </font>
    <font>
      <sz val="22"/>
      <name val="TH SarabunIT๙"/>
      <charset val="222"/>
    </font>
    <font>
      <b/>
      <sz val="24"/>
      <name val="TH SarabunIT๙"/>
      <charset val="222"/>
    </font>
    <font>
      <b/>
      <sz val="22"/>
      <name val="TH SarabunIT๙"/>
      <charset val="222"/>
    </font>
    <font>
      <sz val="22"/>
      <name val="TH SarabunIT๙"/>
      <charset val="134"/>
    </font>
    <font>
      <sz val="28"/>
      <name val="TH SarabunIT๙"/>
      <charset val="134"/>
    </font>
    <font>
      <sz val="10"/>
      <name val="Arial"/>
      <charset val="134"/>
    </font>
    <font>
      <sz val="11"/>
      <color theme="1"/>
      <name val="Tahoma"/>
      <charset val="222"/>
      <scheme val="minor"/>
    </font>
    <font>
      <sz val="28"/>
      <name val="TH Sarabun New"/>
      <family val="2"/>
    </font>
    <font>
      <sz val="26"/>
      <name val="TH Sarabun New"/>
      <family val="2"/>
    </font>
    <font>
      <sz val="22"/>
      <name val="TH Sarabun New"/>
      <family val="2"/>
    </font>
    <font>
      <b/>
      <sz val="28"/>
      <name val="TH Sarabun New"/>
      <family val="2"/>
    </font>
    <font>
      <sz val="28"/>
      <color rgb="FF000000"/>
      <name val="TH Sarabun New"/>
      <family val="2"/>
    </font>
    <font>
      <sz val="20"/>
      <name val="TH Sarabun New"/>
      <family val="2"/>
    </font>
    <font>
      <sz val="8"/>
      <name val="Arial"/>
      <family val="2"/>
    </font>
    <font>
      <b/>
      <sz val="2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43" fontId="37" fillId="0" borderId="0" applyFont="0" applyFill="0" applyBorder="0" applyAlignment="0" applyProtection="0"/>
    <xf numFmtId="0" fontId="37" fillId="0" borderId="0"/>
  </cellStyleXfs>
  <cellXfs count="40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3" fontId="7" fillId="0" borderId="0" xfId="1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43" fontId="8" fillId="0" borderId="0" xfId="1" applyFont="1" applyAlignment="1">
      <alignment vertical="top"/>
    </xf>
    <xf numFmtId="43" fontId="8" fillId="0" borderId="0" xfId="1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vertical="top"/>
    </xf>
    <xf numFmtId="43" fontId="9" fillId="0" borderId="1" xfId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 vertical="top"/>
    </xf>
    <xf numFmtId="0" fontId="9" fillId="0" borderId="8" xfId="0" applyFont="1" applyBorder="1" applyAlignment="1">
      <alignment vertical="top"/>
    </xf>
    <xf numFmtId="43" fontId="9" fillId="0" borderId="8" xfId="1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9" fontId="9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5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3" fontId="12" fillId="0" borderId="0" xfId="1" applyFont="1" applyAlignment="1">
      <alignment vertical="top"/>
    </xf>
    <xf numFmtId="43" fontId="12" fillId="0" borderId="0" xfId="1" applyFont="1" applyAlignment="1">
      <alignment horizontal="center"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14" fillId="0" borderId="1" xfId="0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3" fontId="14" fillId="0" borderId="8" xfId="1" applyFont="1" applyBorder="1" applyAlignment="1">
      <alignment horizontal="center" vertical="center"/>
    </xf>
    <xf numFmtId="43" fontId="14" fillId="0" borderId="6" xfId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43" fontId="12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43" fontId="12" fillId="0" borderId="7" xfId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15" fontId="12" fillId="0" borderId="7" xfId="0" applyNumberFormat="1" applyFont="1" applyBorder="1" applyAlignment="1">
      <alignment horizontal="center" vertical="center"/>
    </xf>
    <xf numFmtId="15" fontId="12" fillId="0" borderId="6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43" fontId="12" fillId="0" borderId="9" xfId="1" applyFont="1" applyBorder="1" applyAlignment="1">
      <alignment horizontal="center" vertical="center"/>
    </xf>
    <xf numFmtId="15" fontId="12" fillId="0" borderId="9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49" fontId="12" fillId="0" borderId="6" xfId="1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43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43" fontId="13" fillId="0" borderId="0" xfId="1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3" fontId="13" fillId="0" borderId="0" xfId="1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horizontal="right"/>
    </xf>
    <xf numFmtId="49" fontId="8" fillId="2" borderId="6" xfId="0" applyNumberFormat="1" applyFont="1" applyFill="1" applyBorder="1" applyAlignment="1">
      <alignment horizontal="center" vertical="top"/>
    </xf>
    <xf numFmtId="0" fontId="8" fillId="2" borderId="6" xfId="0" applyFont="1" applyFill="1" applyBorder="1" applyAlignment="1">
      <alignment vertical="center"/>
    </xf>
    <xf numFmtId="43" fontId="8" fillId="2" borderId="6" xfId="1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20" fillId="2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8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15" fontId="8" fillId="2" borderId="6" xfId="0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9" fontId="20" fillId="2" borderId="0" xfId="0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1" fillId="0" borderId="0" xfId="0" applyFont="1" applyAlignment="1" applyProtection="1">
      <alignment vertical="top"/>
      <protection locked="0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43" fontId="22" fillId="0" borderId="0" xfId="1" applyFont="1" applyAlignment="1">
      <alignment vertical="top"/>
    </xf>
    <xf numFmtId="43" fontId="22" fillId="0" borderId="0" xfId="1" applyFont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 wrapText="1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top"/>
    </xf>
    <xf numFmtId="43" fontId="24" fillId="0" borderId="1" xfId="1" applyFont="1" applyBorder="1" applyAlignment="1">
      <alignment horizontal="center" vertical="top"/>
    </xf>
    <xf numFmtId="0" fontId="24" fillId="0" borderId="6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/>
    </xf>
    <xf numFmtId="49" fontId="24" fillId="0" borderId="8" xfId="0" applyNumberFormat="1" applyFont="1" applyBorder="1" applyAlignment="1">
      <alignment horizontal="center" vertical="top"/>
    </xf>
    <xf numFmtId="0" fontId="24" fillId="0" borderId="8" xfId="0" applyFont="1" applyBorder="1" applyAlignment="1">
      <alignment vertical="top"/>
    </xf>
    <xf numFmtId="43" fontId="24" fillId="0" borderId="8" xfId="1" applyFont="1" applyBorder="1" applyAlignment="1">
      <alignment horizontal="center" vertical="top"/>
    </xf>
    <xf numFmtId="0" fontId="24" fillId="0" borderId="8" xfId="0" applyFont="1" applyBorder="1" applyAlignment="1">
      <alignment horizontal="center" vertical="top"/>
    </xf>
    <xf numFmtId="43" fontId="24" fillId="0" borderId="6" xfId="1" applyFont="1" applyBorder="1" applyAlignment="1">
      <alignment horizontal="center" vertical="top"/>
    </xf>
    <xf numFmtId="49" fontId="24" fillId="0" borderId="6" xfId="0" applyNumberFormat="1" applyFont="1" applyBorder="1" applyAlignment="1">
      <alignment horizontal="center" vertical="top"/>
    </xf>
    <xf numFmtId="49" fontId="21" fillId="2" borderId="6" xfId="0" applyNumberFormat="1" applyFont="1" applyFill="1" applyBorder="1" applyAlignment="1">
      <alignment horizontal="center" vertical="top"/>
    </xf>
    <xf numFmtId="0" fontId="21" fillId="2" borderId="6" xfId="0" applyFont="1" applyFill="1" applyBorder="1" applyAlignment="1">
      <alignment vertical="top"/>
    </xf>
    <xf numFmtId="43" fontId="21" fillId="2" borderId="6" xfId="1" applyFont="1" applyFill="1" applyBorder="1" applyAlignment="1">
      <alignment horizontal="center" vertical="top"/>
    </xf>
    <xf numFmtId="0" fontId="25" fillId="2" borderId="6" xfId="0" applyFont="1" applyFill="1" applyBorder="1" applyAlignment="1" applyProtection="1">
      <alignment horizontal="center" vertical="top" wrapText="1"/>
      <protection locked="0"/>
    </xf>
    <xf numFmtId="0" fontId="21" fillId="2" borderId="6" xfId="0" applyFont="1" applyFill="1" applyBorder="1" applyAlignment="1">
      <alignment horizontal="center" vertical="top"/>
    </xf>
    <xf numFmtId="0" fontId="25" fillId="2" borderId="6" xfId="0" applyFont="1" applyFill="1" applyBorder="1" applyAlignment="1" applyProtection="1">
      <alignment horizontal="center" vertical="top"/>
      <protection locked="0"/>
    </xf>
    <xf numFmtId="0" fontId="21" fillId="0" borderId="6" xfId="0" applyFont="1" applyBorder="1" applyAlignment="1" applyProtection="1">
      <alignment vertical="top"/>
      <protection locked="0"/>
    </xf>
    <xf numFmtId="0" fontId="21" fillId="2" borderId="0" xfId="0" applyFont="1" applyFill="1" applyAlignment="1" applyProtection="1">
      <alignment vertical="top"/>
      <protection locked="0"/>
    </xf>
    <xf numFmtId="0" fontId="21" fillId="2" borderId="6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center" vertical="top" wrapText="1"/>
    </xf>
    <xf numFmtId="15" fontId="21" fillId="2" borderId="6" xfId="0" applyNumberFormat="1" applyFont="1" applyFill="1" applyBorder="1" applyAlignment="1">
      <alignment horizontal="center" vertical="top"/>
    </xf>
    <xf numFmtId="0" fontId="21" fillId="2" borderId="6" xfId="0" applyFont="1" applyFill="1" applyBorder="1" applyAlignment="1">
      <alignment vertical="top" wrapText="1"/>
    </xf>
    <xf numFmtId="0" fontId="26" fillId="2" borderId="6" xfId="0" applyFont="1" applyFill="1" applyBorder="1" applyAlignment="1" applyProtection="1">
      <alignment horizontal="center" vertical="top" wrapText="1"/>
      <protection locked="0"/>
    </xf>
    <xf numFmtId="0" fontId="27" fillId="2" borderId="6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25" fillId="2" borderId="6" xfId="0" applyFont="1" applyFill="1" applyBorder="1" applyAlignment="1">
      <alignment horizontal="center" vertical="top"/>
    </xf>
    <xf numFmtId="0" fontId="21" fillId="2" borderId="7" xfId="0" applyFont="1" applyFill="1" applyBorder="1" applyAlignment="1">
      <alignment horizontal="center" vertical="top"/>
    </xf>
    <xf numFmtId="43" fontId="28" fillId="2" borderId="7" xfId="1" applyFont="1" applyFill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21" fillId="3" borderId="6" xfId="0" applyFont="1" applyFill="1" applyBorder="1" applyAlignment="1">
      <alignment vertical="top" shrinkToFit="1"/>
    </xf>
    <xf numFmtId="43" fontId="21" fillId="0" borderId="6" xfId="1" applyFont="1" applyBorder="1" applyAlignment="1" applyProtection="1">
      <alignment vertical="top" shrinkToFit="1"/>
      <protection locked="0"/>
    </xf>
    <xf numFmtId="43" fontId="29" fillId="3" borderId="6" xfId="1" applyFont="1" applyFill="1" applyBorder="1" applyAlignment="1">
      <alignment horizontal="right" vertical="top" shrinkToFit="1"/>
    </xf>
    <xf numFmtId="0" fontId="21" fillId="3" borderId="7" xfId="0" applyFont="1" applyFill="1" applyBorder="1" applyAlignment="1">
      <alignment vertical="top" shrinkToFit="1"/>
    </xf>
    <xf numFmtId="43" fontId="21" fillId="2" borderId="7" xfId="1" applyFont="1" applyFill="1" applyBorder="1" applyAlignment="1">
      <alignment horizontal="center" vertical="top" shrinkToFit="1"/>
    </xf>
    <xf numFmtId="0" fontId="21" fillId="0" borderId="4" xfId="0" applyFont="1" applyBorder="1" applyAlignment="1">
      <alignment horizontal="center" vertical="top"/>
    </xf>
    <xf numFmtId="4" fontId="21" fillId="3" borderId="6" xfId="0" applyNumberFormat="1" applyFont="1" applyFill="1" applyBorder="1" applyAlignment="1">
      <alignment horizontal="right" vertical="top" shrinkToFit="1"/>
    </xf>
    <xf numFmtId="0" fontId="21" fillId="2" borderId="5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/>
    </xf>
    <xf numFmtId="0" fontId="21" fillId="2" borderId="4" xfId="0" applyFont="1" applyFill="1" applyBorder="1" applyAlignment="1">
      <alignment horizontal="center" vertical="top"/>
    </xf>
    <xf numFmtId="0" fontId="21" fillId="3" borderId="9" xfId="0" applyFont="1" applyFill="1" applyBorder="1" applyAlignment="1">
      <alignment vertical="top" shrinkToFit="1"/>
    </xf>
    <xf numFmtId="43" fontId="21" fillId="2" borderId="9" xfId="1" applyFont="1" applyFill="1" applyBorder="1" applyAlignment="1">
      <alignment horizontal="center" vertical="top" shrinkToFit="1"/>
    </xf>
    <xf numFmtId="0" fontId="21" fillId="2" borderId="9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right" vertical="top"/>
    </xf>
    <xf numFmtId="49" fontId="22" fillId="2" borderId="6" xfId="0" applyNumberFormat="1" applyFont="1" applyFill="1" applyBorder="1" applyAlignment="1">
      <alignment horizontal="center" vertical="top"/>
    </xf>
    <xf numFmtId="0" fontId="22" fillId="2" borderId="6" xfId="0" applyFont="1" applyFill="1" applyBorder="1" applyAlignment="1">
      <alignment vertical="top"/>
    </xf>
    <xf numFmtId="43" fontId="22" fillId="2" borderId="6" xfId="1" applyFont="1" applyFill="1" applyBorder="1" applyAlignment="1">
      <alignment horizontal="center" vertical="top"/>
    </xf>
    <xf numFmtId="0" fontId="30" fillId="2" borderId="6" xfId="0" applyFont="1" applyFill="1" applyBorder="1" applyAlignment="1" applyProtection="1">
      <alignment horizontal="center" vertical="top" wrapText="1"/>
      <protection locked="0"/>
    </xf>
    <xf numFmtId="0" fontId="22" fillId="2" borderId="6" xfId="0" applyFont="1" applyFill="1" applyBorder="1" applyAlignment="1" applyProtection="1">
      <alignment horizontal="center" vertical="top"/>
      <protection locked="0"/>
    </xf>
    <xf numFmtId="0" fontId="22" fillId="2" borderId="6" xfId="0" applyFont="1" applyFill="1" applyBorder="1" applyAlignment="1">
      <alignment vertical="top" wrapText="1"/>
    </xf>
    <xf numFmtId="0" fontId="22" fillId="2" borderId="6" xfId="0" applyFont="1" applyFill="1" applyBorder="1" applyAlignment="1">
      <alignment horizontal="left" vertical="top" wrapText="1"/>
    </xf>
    <xf numFmtId="0" fontId="30" fillId="2" borderId="6" xfId="0" applyFont="1" applyFill="1" applyBorder="1" applyAlignment="1">
      <alignment horizontal="center" vertical="top" wrapText="1"/>
    </xf>
    <xf numFmtId="0" fontId="22" fillId="2" borderId="6" xfId="0" applyFont="1" applyFill="1" applyBorder="1" applyAlignment="1">
      <alignment horizontal="center" vertical="top"/>
    </xf>
    <xf numFmtId="0" fontId="25" fillId="0" borderId="0" xfId="0" applyFont="1" applyAlignment="1" applyProtection="1">
      <alignment vertical="top"/>
      <protection locked="0"/>
    </xf>
    <xf numFmtId="0" fontId="31" fillId="0" borderId="0" xfId="0" applyFont="1" applyAlignment="1">
      <alignment horizontal="center" vertical="top"/>
    </xf>
    <xf numFmtId="0" fontId="31" fillId="0" borderId="0" xfId="0" applyFont="1" applyAlignment="1">
      <alignment vertical="top"/>
    </xf>
    <xf numFmtId="43" fontId="31" fillId="0" borderId="0" xfId="1" applyFont="1" applyAlignment="1">
      <alignment vertical="top"/>
    </xf>
    <xf numFmtId="43" fontId="31" fillId="0" borderId="0" xfId="1" applyFont="1" applyAlignment="1">
      <alignment horizontal="center" vertical="top"/>
    </xf>
    <xf numFmtId="4" fontId="31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 wrapText="1"/>
    </xf>
    <xf numFmtId="0" fontId="31" fillId="0" borderId="0" xfId="0" applyFont="1" applyAlignment="1">
      <alignment horizontal="right"/>
    </xf>
    <xf numFmtId="0" fontId="33" fillId="0" borderId="1" xfId="0" applyFont="1" applyBorder="1" applyAlignment="1">
      <alignment horizontal="center" vertical="top"/>
    </xf>
    <xf numFmtId="43" fontId="33" fillId="0" borderId="1" xfId="1" applyFont="1" applyBorder="1" applyAlignment="1">
      <alignment horizontal="center" vertical="top"/>
    </xf>
    <xf numFmtId="0" fontId="33" fillId="0" borderId="6" xfId="0" applyFont="1" applyBorder="1" applyAlignment="1">
      <alignment horizontal="center" vertical="top" wrapText="1"/>
    </xf>
    <xf numFmtId="0" fontId="33" fillId="0" borderId="6" xfId="0" applyFont="1" applyBorder="1" applyAlignment="1">
      <alignment horizontal="center" vertical="top"/>
    </xf>
    <xf numFmtId="49" fontId="33" fillId="0" borderId="8" xfId="0" applyNumberFormat="1" applyFont="1" applyBorder="1" applyAlignment="1">
      <alignment horizontal="center" vertical="top"/>
    </xf>
    <xf numFmtId="0" fontId="33" fillId="0" borderId="8" xfId="0" applyFont="1" applyBorder="1" applyAlignment="1">
      <alignment vertical="top"/>
    </xf>
    <xf numFmtId="43" fontId="33" fillId="0" borderId="8" xfId="1" applyFont="1" applyBorder="1" applyAlignment="1">
      <alignment horizontal="center" vertical="top"/>
    </xf>
    <xf numFmtId="0" fontId="33" fillId="0" borderId="8" xfId="0" applyFont="1" applyBorder="1" applyAlignment="1">
      <alignment horizontal="center" vertical="top"/>
    </xf>
    <xf numFmtId="43" fontId="33" fillId="0" borderId="6" xfId="1" applyFont="1" applyBorder="1" applyAlignment="1">
      <alignment horizontal="center" vertical="top"/>
    </xf>
    <xf numFmtId="49" fontId="33" fillId="0" borderId="6" xfId="0" applyNumberFormat="1" applyFont="1" applyBorder="1" applyAlignment="1">
      <alignment horizontal="center" vertical="top"/>
    </xf>
    <xf numFmtId="49" fontId="25" fillId="2" borderId="6" xfId="0" applyNumberFormat="1" applyFont="1" applyFill="1" applyBorder="1" applyAlignment="1" applyProtection="1">
      <alignment horizontal="center" vertical="top"/>
      <protection locked="0"/>
    </xf>
    <xf numFmtId="0" fontId="25" fillId="2" borderId="6" xfId="0" applyFont="1" applyFill="1" applyBorder="1" applyAlignment="1" applyProtection="1">
      <alignment vertical="top" wrapText="1" readingOrder="1"/>
      <protection locked="0"/>
    </xf>
    <xf numFmtId="43" fontId="25" fillId="2" borderId="6" xfId="1" applyFont="1" applyFill="1" applyBorder="1" applyAlignment="1" applyProtection="1">
      <alignment horizontal="center" vertical="center"/>
      <protection locked="0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0" fontId="25" fillId="2" borderId="6" xfId="0" applyFont="1" applyFill="1" applyBorder="1" applyAlignment="1" applyProtection="1">
      <alignment horizontal="center" vertical="center"/>
      <protection locked="0"/>
    </xf>
    <xf numFmtId="49" fontId="2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25" fillId="2" borderId="0" xfId="0" applyFont="1" applyFill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15" fontId="25" fillId="2" borderId="6" xfId="0" applyNumberFormat="1" applyFont="1" applyFill="1" applyBorder="1" applyAlignment="1" applyProtection="1">
      <alignment horizontal="center" vertical="center"/>
      <protection locked="0"/>
    </xf>
    <xf numFmtId="0" fontId="26" fillId="2" borderId="6" xfId="0" applyFont="1" applyFill="1" applyBorder="1" applyAlignment="1" applyProtection="1">
      <alignment horizontal="center" vertical="center" wrapText="1"/>
      <protection locked="0"/>
    </xf>
    <xf numFmtId="0" fontId="34" fillId="2" borderId="6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 applyProtection="1">
      <alignment horizontal="left" vertical="top" wrapText="1" readingOrder="1"/>
      <protection locked="0"/>
    </xf>
    <xf numFmtId="0" fontId="11" fillId="2" borderId="6" xfId="0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 applyProtection="1">
      <alignment horizontal="center" vertical="top"/>
      <protection locked="0"/>
    </xf>
    <xf numFmtId="0" fontId="10" fillId="0" borderId="0" xfId="0" applyFont="1" applyAlignment="1" applyProtection="1">
      <alignment vertical="top"/>
      <protection locked="0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vertical="top"/>
    </xf>
    <xf numFmtId="43" fontId="35" fillId="0" borderId="0" xfId="1" applyFont="1" applyAlignment="1">
      <alignment vertical="top"/>
    </xf>
    <xf numFmtId="43" fontId="35" fillId="0" borderId="0" xfId="1" applyFont="1" applyAlignment="1">
      <alignment horizontal="center" vertical="top"/>
    </xf>
    <xf numFmtId="4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top"/>
      <protection locked="0"/>
    </xf>
    <xf numFmtId="49" fontId="8" fillId="0" borderId="6" xfId="0" quotePrefix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3" fillId="0" borderId="2" xfId="0" applyFont="1" applyBorder="1" applyAlignment="1">
      <alignment horizontal="center" vertical="top"/>
    </xf>
    <xf numFmtId="0" fontId="33" fillId="0" borderId="3" xfId="0" applyFont="1" applyBorder="1" applyAlignment="1">
      <alignment horizontal="center" vertical="top"/>
    </xf>
    <xf numFmtId="0" fontId="33" fillId="0" borderId="4" xfId="0" applyFont="1" applyBorder="1" applyAlignment="1">
      <alignment horizontal="center" vertical="top"/>
    </xf>
    <xf numFmtId="0" fontId="33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2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24" fillId="0" borderId="5" xfId="0" applyFont="1" applyBorder="1" applyAlignment="1">
      <alignment horizontal="center" vertical="top"/>
    </xf>
    <xf numFmtId="0" fontId="21" fillId="0" borderId="7" xfId="0" applyFont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8" fillId="0" borderId="0" xfId="0" applyFont="1" applyAlignment="1">
      <alignment horizontal="center" vertical="top"/>
    </xf>
    <xf numFmtId="0" fontId="38" fillId="0" borderId="0" xfId="0" applyFont="1" applyAlignment="1">
      <alignment vertical="top"/>
    </xf>
    <xf numFmtId="43" fontId="38" fillId="0" borderId="0" xfId="1" applyFont="1" applyAlignment="1">
      <alignment vertical="top"/>
    </xf>
    <xf numFmtId="43" fontId="38" fillId="0" borderId="0" xfId="1" applyFont="1" applyAlignment="1">
      <alignment horizontal="center" vertical="top"/>
    </xf>
    <xf numFmtId="4" fontId="38" fillId="0" borderId="0" xfId="0" applyNumberFormat="1" applyFont="1" applyAlignment="1">
      <alignment horizontal="center" vertical="top"/>
    </xf>
    <xf numFmtId="0" fontId="38" fillId="0" borderId="0" xfId="0" applyFont="1" applyAlignment="1">
      <alignment horizontal="center" vertical="top" wrapText="1"/>
    </xf>
    <xf numFmtId="0" fontId="38" fillId="0" borderId="0" xfId="0" applyFont="1" applyAlignment="1" applyProtection="1">
      <alignment vertical="top"/>
      <protection locked="0"/>
    </xf>
    <xf numFmtId="0" fontId="39" fillId="0" borderId="0" xfId="0" applyFont="1" applyAlignment="1">
      <alignment vertical="top"/>
    </xf>
    <xf numFmtId="0" fontId="40" fillId="0" borderId="0" xfId="0" applyFont="1" applyAlignment="1">
      <alignment vertical="top"/>
    </xf>
    <xf numFmtId="0" fontId="41" fillId="0" borderId="0" xfId="0" applyFont="1" applyAlignment="1">
      <alignment horizontal="center" vertical="top"/>
    </xf>
    <xf numFmtId="0" fontId="41" fillId="0" borderId="1" xfId="0" applyFont="1" applyBorder="1" applyAlignment="1">
      <alignment horizontal="center" vertical="top"/>
    </xf>
    <xf numFmtId="49" fontId="38" fillId="2" borderId="6" xfId="0" applyNumberFormat="1" applyFont="1" applyFill="1" applyBorder="1" applyAlignment="1" applyProtection="1">
      <alignment horizontal="center" vertical="top"/>
      <protection locked="0"/>
    </xf>
    <xf numFmtId="0" fontId="39" fillId="0" borderId="0" xfId="0" applyFont="1" applyAlignment="1" applyProtection="1">
      <alignment vertical="top"/>
      <protection locked="0"/>
    </xf>
    <xf numFmtId="0" fontId="40" fillId="0" borderId="0" xfId="0" applyFont="1" applyAlignment="1" applyProtection="1">
      <alignment vertical="top"/>
      <protection locked="0"/>
    </xf>
    <xf numFmtId="49" fontId="38" fillId="2" borderId="1" xfId="0" applyNumberFormat="1" applyFont="1" applyFill="1" applyBorder="1" applyAlignment="1" applyProtection="1">
      <alignment horizontal="center" vertical="top"/>
      <protection locked="0"/>
    </xf>
    <xf numFmtId="0" fontId="38" fillId="2" borderId="1" xfId="0" applyFont="1" applyFill="1" applyBorder="1" applyAlignment="1" applyProtection="1">
      <alignment vertical="top" wrapText="1" readingOrder="1"/>
      <protection locked="0"/>
    </xf>
    <xf numFmtId="43" fontId="38" fillId="2" borderId="1" xfId="1" applyFont="1" applyFill="1" applyBorder="1" applyAlignment="1" applyProtection="1">
      <alignment vertical="top"/>
      <protection locked="0"/>
    </xf>
    <xf numFmtId="0" fontId="38" fillId="2" borderId="14" xfId="0" applyFont="1" applyFill="1" applyBorder="1" applyAlignment="1" applyProtection="1">
      <alignment horizontal="center" vertical="top" wrapText="1"/>
      <protection locked="0"/>
    </xf>
    <xf numFmtId="0" fontId="38" fillId="0" borderId="1" xfId="0" applyFont="1" applyBorder="1" applyAlignment="1">
      <alignment vertical="top" shrinkToFit="1"/>
    </xf>
    <xf numFmtId="4" fontId="42" fillId="0" borderId="1" xfId="0" applyNumberFormat="1" applyFont="1" applyBorder="1" applyAlignment="1">
      <alignment vertical="top"/>
    </xf>
    <xf numFmtId="0" fontId="38" fillId="2" borderId="15" xfId="0" applyFont="1" applyFill="1" applyBorder="1" applyAlignment="1" applyProtection="1">
      <alignment horizontal="center" vertical="top" wrapText="1"/>
      <protection locked="0"/>
    </xf>
    <xf numFmtId="0" fontId="38" fillId="2" borderId="1" xfId="0" applyFont="1" applyFill="1" applyBorder="1" applyAlignment="1" applyProtection="1">
      <alignment horizontal="center" vertical="top"/>
      <protection locked="0"/>
    </xf>
    <xf numFmtId="0" fontId="38" fillId="0" borderId="1" xfId="0" applyFont="1" applyBorder="1" applyAlignment="1" applyProtection="1">
      <alignment horizontal="center" vertical="top"/>
      <protection locked="0"/>
    </xf>
    <xf numFmtId="49" fontId="38" fillId="2" borderId="16" xfId="0" applyNumberFormat="1" applyFont="1" applyFill="1" applyBorder="1" applyAlignment="1" applyProtection="1">
      <alignment horizontal="center" vertical="top"/>
      <protection locked="0"/>
    </xf>
    <xf numFmtId="0" fontId="38" fillId="2" borderId="16" xfId="0" applyFont="1" applyFill="1" applyBorder="1" applyAlignment="1" applyProtection="1">
      <alignment vertical="top" wrapText="1" readingOrder="1"/>
      <protection locked="0"/>
    </xf>
    <xf numFmtId="0" fontId="40" fillId="0" borderId="18" xfId="0" applyFont="1" applyBorder="1" applyAlignment="1" applyProtection="1">
      <alignment vertical="top"/>
      <protection locked="0"/>
    </xf>
    <xf numFmtId="49" fontId="38" fillId="2" borderId="8" xfId="0" applyNumberFormat="1" applyFont="1" applyFill="1" applyBorder="1" applyAlignment="1" applyProtection="1">
      <alignment horizontal="center" vertical="top"/>
      <protection locked="0"/>
    </xf>
    <xf numFmtId="0" fontId="38" fillId="2" borderId="8" xfId="0" applyFont="1" applyFill="1" applyBorder="1" applyAlignment="1" applyProtection="1">
      <alignment vertical="top" wrapText="1" readingOrder="1"/>
      <protection locked="0"/>
    </xf>
    <xf numFmtId="0" fontId="38" fillId="2" borderId="1" xfId="0" applyFont="1" applyFill="1" applyBorder="1" applyAlignment="1" applyProtection="1">
      <alignment horizontal="center" vertical="top" wrapText="1"/>
      <protection locked="0"/>
    </xf>
    <xf numFmtId="43" fontId="38" fillId="2" borderId="16" xfId="1" applyFont="1" applyFill="1" applyBorder="1" applyAlignment="1" applyProtection="1">
      <alignment vertical="top"/>
      <protection locked="0"/>
    </xf>
    <xf numFmtId="0" fontId="38" fillId="2" borderId="17" xfId="0" applyFont="1" applyFill="1" applyBorder="1" applyAlignment="1" applyProtection="1">
      <alignment horizontal="center" vertical="top" wrapText="1"/>
      <protection locked="0"/>
    </xf>
    <xf numFmtId="0" fontId="38" fillId="2" borderId="16" xfId="0" applyFont="1" applyFill="1" applyBorder="1" applyAlignment="1" applyProtection="1">
      <alignment horizontal="center" vertical="top" wrapText="1"/>
      <protection locked="0"/>
    </xf>
    <xf numFmtId="0" fontId="38" fillId="2" borderId="16" xfId="0" applyFont="1" applyFill="1" applyBorder="1" applyAlignment="1" applyProtection="1">
      <alignment horizontal="center" vertical="top"/>
      <protection locked="0"/>
    </xf>
    <xf numFmtId="0" fontId="38" fillId="0" borderId="16" xfId="0" applyFont="1" applyBorder="1" applyAlignment="1" applyProtection="1">
      <alignment horizontal="center" vertical="top"/>
      <protection locked="0"/>
    </xf>
    <xf numFmtId="43" fontId="38" fillId="2" borderId="8" xfId="1" applyFont="1" applyFill="1" applyBorder="1" applyAlignment="1" applyProtection="1">
      <alignment vertical="top"/>
      <protection locked="0"/>
    </xf>
    <xf numFmtId="0" fontId="38" fillId="2" borderId="20" xfId="0" applyFont="1" applyFill="1" applyBorder="1" applyAlignment="1" applyProtection="1">
      <alignment horizontal="center" vertical="top" wrapText="1"/>
      <protection locked="0"/>
    </xf>
    <xf numFmtId="0" fontId="38" fillId="2" borderId="8" xfId="0" applyFont="1" applyFill="1" applyBorder="1" applyAlignment="1" applyProtection="1">
      <alignment horizontal="center" vertical="top" wrapText="1"/>
      <protection locked="0"/>
    </xf>
    <xf numFmtId="0" fontId="38" fillId="2" borderId="8" xfId="0" applyFont="1" applyFill="1" applyBorder="1" applyAlignment="1" applyProtection="1">
      <alignment horizontal="center" vertical="top"/>
      <protection locked="0"/>
    </xf>
    <xf numFmtId="0" fontId="38" fillId="0" borderId="8" xfId="0" applyFont="1" applyBorder="1" applyAlignment="1" applyProtection="1">
      <alignment horizontal="center" vertical="top"/>
      <protection locked="0"/>
    </xf>
    <xf numFmtId="4" fontId="40" fillId="0" borderId="0" xfId="0" applyNumberFormat="1" applyFont="1" applyAlignment="1">
      <alignment horizontal="center" vertical="top"/>
    </xf>
    <xf numFmtId="43" fontId="40" fillId="0" borderId="0" xfId="1" applyFont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0" xfId="0" applyFont="1" applyAlignment="1">
      <alignment horizontal="center" vertical="top" wrapText="1"/>
    </xf>
    <xf numFmtId="0" fontId="43" fillId="0" borderId="0" xfId="0" applyFont="1" applyAlignment="1">
      <alignment vertical="top"/>
    </xf>
    <xf numFmtId="43" fontId="40" fillId="0" borderId="0" xfId="1" applyFont="1" applyAlignment="1">
      <alignment vertical="top"/>
    </xf>
    <xf numFmtId="0" fontId="38" fillId="0" borderId="0" xfId="0" applyFont="1" applyAlignment="1">
      <alignment horizontal="right" vertical="top"/>
    </xf>
    <xf numFmtId="0" fontId="38" fillId="0" borderId="0" xfId="0" applyFont="1" applyAlignment="1" applyProtection="1">
      <alignment horizontal="center" vertical="top"/>
      <protection locked="0"/>
    </xf>
    <xf numFmtId="43" fontId="41" fillId="0" borderId="1" xfId="1" applyFont="1" applyBorder="1" applyAlignment="1">
      <alignment horizontal="center" vertical="top" wrapText="1"/>
    </xf>
    <xf numFmtId="43" fontId="41" fillId="0" borderId="1" xfId="1" applyFont="1" applyBorder="1" applyAlignment="1">
      <alignment horizontal="center" vertical="top"/>
    </xf>
    <xf numFmtId="0" fontId="41" fillId="0" borderId="2" xfId="0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0" fontId="41" fillId="0" borderId="4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0" fontId="41" fillId="0" borderId="6" xfId="0" applyFont="1" applyBorder="1" applyAlignment="1">
      <alignment horizontal="center" vertical="top" wrapText="1"/>
    </xf>
    <xf numFmtId="0" fontId="41" fillId="0" borderId="6" xfId="0" applyFont="1" applyBorder="1" applyAlignment="1">
      <alignment horizontal="center" vertical="top"/>
    </xf>
    <xf numFmtId="0" fontId="38" fillId="0" borderId="7" xfId="0" applyFont="1" applyBorder="1" applyAlignment="1">
      <alignment horizontal="center" vertical="top"/>
    </xf>
    <xf numFmtId="43" fontId="41" fillId="0" borderId="12" xfId="1" applyFont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43" fontId="41" fillId="0" borderId="7" xfId="1" applyFont="1" applyBorder="1" applyAlignment="1">
      <alignment horizontal="center" vertical="top"/>
    </xf>
    <xf numFmtId="0" fontId="41" fillId="0" borderId="7" xfId="0" applyFont="1" applyBorder="1" applyAlignment="1">
      <alignment horizontal="center" vertical="top"/>
    </xf>
    <xf numFmtId="43" fontId="41" fillId="0" borderId="7" xfId="1" applyFont="1" applyBorder="1" applyAlignment="1">
      <alignment horizontal="center" vertical="top" wrapText="1"/>
    </xf>
    <xf numFmtId="0" fontId="41" fillId="0" borderId="7" xfId="0" applyFont="1" applyBorder="1" applyAlignment="1">
      <alignment horizontal="center" vertical="top" wrapText="1"/>
    </xf>
    <xf numFmtId="49" fontId="41" fillId="0" borderId="7" xfId="0" applyNumberFormat="1" applyFont="1" applyBorder="1" applyAlignment="1">
      <alignment horizontal="center" vertical="top"/>
    </xf>
    <xf numFmtId="0" fontId="38" fillId="0" borderId="13" xfId="0" applyFont="1" applyBorder="1" applyAlignment="1">
      <alignment horizontal="center" vertical="top"/>
    </xf>
    <xf numFmtId="0" fontId="38" fillId="2" borderId="6" xfId="0" applyFont="1" applyFill="1" applyBorder="1" applyAlignment="1" applyProtection="1">
      <alignment vertical="top" wrapText="1" readingOrder="1"/>
      <protection locked="0"/>
    </xf>
    <xf numFmtId="43" fontId="38" fillId="2" borderId="6" xfId="1" applyFont="1" applyFill="1" applyBorder="1" applyAlignment="1" applyProtection="1">
      <alignment vertical="top"/>
      <protection locked="0"/>
    </xf>
    <xf numFmtId="43" fontId="38" fillId="2" borderId="6" xfId="1" applyFont="1" applyFill="1" applyBorder="1" applyAlignment="1" applyProtection="1">
      <alignment horizontal="center" vertical="top"/>
      <protection locked="0"/>
    </xf>
    <xf numFmtId="0" fontId="38" fillId="2" borderId="6" xfId="0" applyFont="1" applyFill="1" applyBorder="1" applyAlignment="1" applyProtection="1">
      <alignment horizontal="center" vertical="top" wrapText="1"/>
      <protection locked="0"/>
    </xf>
    <xf numFmtId="0" fontId="38" fillId="2" borderId="6" xfId="0" applyFont="1" applyFill="1" applyBorder="1" applyAlignment="1" applyProtection="1">
      <alignment horizontal="center" vertical="top"/>
      <protection locked="0"/>
    </xf>
    <xf numFmtId="0" fontId="38" fillId="0" borderId="6" xfId="0" applyFont="1" applyBorder="1" applyAlignment="1" applyProtection="1">
      <alignment horizontal="center" vertical="top"/>
      <protection locked="0"/>
    </xf>
    <xf numFmtId="0" fontId="38" fillId="2" borderId="6" xfId="0" applyFont="1" applyFill="1" applyBorder="1" applyAlignment="1" applyProtection="1">
      <alignment horizontal="left" vertical="top" wrapText="1" readingOrder="1"/>
      <protection locked="0"/>
    </xf>
    <xf numFmtId="0" fontId="38" fillId="2" borderId="6" xfId="0" applyFont="1" applyFill="1" applyBorder="1" applyAlignment="1">
      <alignment horizontal="center" vertical="top" wrapText="1"/>
    </xf>
    <xf numFmtId="49" fontId="38" fillId="2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7" xfId="0" applyFont="1" applyFill="1" applyBorder="1" applyAlignment="1" applyProtection="1">
      <alignment horizontal="center" vertical="top"/>
      <protection locked="0"/>
    </xf>
    <xf numFmtId="0" fontId="38" fillId="0" borderId="16" xfId="0" applyFont="1" applyBorder="1" applyAlignment="1">
      <alignment vertical="top" shrinkToFit="1"/>
    </xf>
    <xf numFmtId="4" fontId="42" fillId="0" borderId="16" xfId="0" applyNumberFormat="1" applyFont="1" applyBorder="1" applyAlignment="1">
      <alignment vertical="top"/>
    </xf>
    <xf numFmtId="0" fontId="38" fillId="2" borderId="19" xfId="0" applyFont="1" applyFill="1" applyBorder="1" applyAlignment="1" applyProtection="1">
      <alignment horizontal="center" vertical="top" wrapText="1"/>
      <protection locked="0"/>
    </xf>
    <xf numFmtId="4" fontId="42" fillId="0" borderId="8" xfId="0" applyNumberFormat="1" applyFont="1" applyBorder="1" applyAlignment="1">
      <alignment vertical="top"/>
    </xf>
    <xf numFmtId="0" fontId="38" fillId="2" borderId="21" xfId="0" applyFont="1" applyFill="1" applyBorder="1" applyAlignment="1" applyProtection="1">
      <alignment horizontal="center" vertical="top" wrapText="1"/>
      <protection locked="0"/>
    </xf>
    <xf numFmtId="4" fontId="42" fillId="0" borderId="18" xfId="0" applyNumberFormat="1" applyFont="1" applyBorder="1" applyAlignment="1">
      <alignment vertical="top"/>
    </xf>
    <xf numFmtId="0" fontId="38" fillId="0" borderId="8" xfId="0" applyFont="1" applyBorder="1" applyAlignment="1">
      <alignment vertical="top" shrinkToFit="1"/>
    </xf>
    <xf numFmtId="4" fontId="42" fillId="0" borderId="22" xfId="0" applyNumberFormat="1" applyFont="1" applyBorder="1" applyAlignment="1">
      <alignment vertical="top"/>
    </xf>
    <xf numFmtId="0" fontId="38" fillId="2" borderId="9" xfId="0" applyFont="1" applyFill="1" applyBorder="1" applyAlignment="1" applyProtection="1">
      <alignment horizontal="center" vertical="top"/>
      <protection locked="0"/>
    </xf>
    <xf numFmtId="49" fontId="38" fillId="0" borderId="0" xfId="0" applyNumberFormat="1" applyFont="1" applyAlignment="1" applyProtection="1">
      <alignment horizontal="center" vertical="top"/>
      <protection locked="0"/>
    </xf>
    <xf numFmtId="0" fontId="38" fillId="0" borderId="8" xfId="0" applyFont="1" applyBorder="1" applyAlignment="1">
      <alignment vertical="top" wrapText="1" shrinkToFit="1"/>
    </xf>
    <xf numFmtId="0" fontId="39" fillId="0" borderId="0" xfId="0" applyFont="1" applyAlignment="1">
      <alignment horizontal="center" vertical="top"/>
    </xf>
    <xf numFmtId="43" fontId="39" fillId="0" borderId="0" xfId="1" applyFont="1" applyAlignment="1">
      <alignment vertical="top"/>
    </xf>
    <xf numFmtId="43" fontId="39" fillId="0" borderId="0" xfId="1" applyFont="1" applyAlignment="1">
      <alignment horizontal="center" vertical="top"/>
    </xf>
    <xf numFmtId="4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horizontal="right" vertical="top"/>
    </xf>
    <xf numFmtId="0" fontId="45" fillId="0" borderId="0" xfId="0" applyFont="1" applyAlignment="1">
      <alignment horizontal="center" vertical="top"/>
    </xf>
    <xf numFmtId="0" fontId="45" fillId="0" borderId="1" xfId="0" applyFont="1" applyBorder="1" applyAlignment="1">
      <alignment horizontal="center" vertical="top"/>
    </xf>
    <xf numFmtId="43" fontId="45" fillId="0" borderId="1" xfId="1" applyFont="1" applyBorder="1" applyAlignment="1">
      <alignment horizontal="center" vertical="top"/>
    </xf>
    <xf numFmtId="0" fontId="45" fillId="0" borderId="2" xfId="0" applyFont="1" applyBorder="1" applyAlignment="1">
      <alignment horizontal="center" vertical="top"/>
    </xf>
    <xf numFmtId="0" fontId="45" fillId="0" borderId="3" xfId="0" applyFont="1" applyBorder="1" applyAlignment="1">
      <alignment horizontal="center" vertical="top"/>
    </xf>
    <xf numFmtId="0" fontId="45" fillId="0" borderId="4" xfId="0" applyFont="1" applyBorder="1" applyAlignment="1">
      <alignment horizontal="center" vertical="top"/>
    </xf>
    <xf numFmtId="0" fontId="45" fillId="0" borderId="5" xfId="0" applyFont="1" applyBorder="1" applyAlignment="1">
      <alignment horizontal="center" vertical="top"/>
    </xf>
    <xf numFmtId="0" fontId="45" fillId="0" borderId="6" xfId="0" applyFont="1" applyBorder="1" applyAlignment="1">
      <alignment horizontal="center" vertical="top" wrapText="1"/>
    </xf>
    <xf numFmtId="0" fontId="45" fillId="0" borderId="6" xfId="0" applyFont="1" applyBorder="1" applyAlignment="1">
      <alignment horizontal="center" vertical="top"/>
    </xf>
    <xf numFmtId="0" fontId="39" fillId="0" borderId="7" xfId="0" applyFont="1" applyBorder="1" applyAlignment="1">
      <alignment horizontal="center" vertical="top"/>
    </xf>
    <xf numFmtId="49" fontId="45" fillId="0" borderId="8" xfId="0" applyNumberFormat="1" applyFont="1" applyBorder="1" applyAlignment="1">
      <alignment horizontal="center" vertical="top"/>
    </xf>
    <xf numFmtId="0" fontId="45" fillId="0" borderId="8" xfId="0" applyFont="1" applyBorder="1" applyAlignment="1">
      <alignment vertical="top"/>
    </xf>
    <xf numFmtId="43" fontId="45" fillId="0" borderId="8" xfId="1" applyFont="1" applyBorder="1" applyAlignment="1">
      <alignment horizontal="center" vertical="top"/>
    </xf>
    <xf numFmtId="0" fontId="45" fillId="0" borderId="8" xfId="0" applyFont="1" applyBorder="1" applyAlignment="1">
      <alignment horizontal="center" vertical="top"/>
    </xf>
    <xf numFmtId="43" fontId="45" fillId="0" borderId="6" xfId="1" applyFont="1" applyBorder="1" applyAlignment="1">
      <alignment horizontal="center" vertical="top"/>
    </xf>
    <xf numFmtId="49" fontId="45" fillId="0" borderId="6" xfId="0" applyNumberFormat="1" applyFont="1" applyBorder="1" applyAlignment="1">
      <alignment horizontal="center" vertical="top"/>
    </xf>
    <xf numFmtId="0" fontId="39" fillId="0" borderId="9" xfId="0" applyFont="1" applyBorder="1" applyAlignment="1">
      <alignment horizontal="center" vertical="top"/>
    </xf>
    <xf numFmtId="49" fontId="39" fillId="2" borderId="6" xfId="0" applyNumberFormat="1" applyFont="1" applyFill="1" applyBorder="1" applyAlignment="1" applyProtection="1">
      <alignment horizontal="center" vertical="top"/>
      <protection locked="0"/>
    </xf>
    <xf numFmtId="0" fontId="39" fillId="2" borderId="6" xfId="0" applyFont="1" applyFill="1" applyBorder="1" applyAlignment="1" applyProtection="1">
      <alignment vertical="top" wrapText="1" readingOrder="1"/>
      <protection locked="0"/>
    </xf>
    <xf numFmtId="43" fontId="39" fillId="2" borderId="6" xfId="1" applyFont="1" applyFill="1" applyBorder="1" applyAlignment="1" applyProtection="1">
      <alignment vertical="top"/>
      <protection locked="0"/>
    </xf>
    <xf numFmtId="43" fontId="39" fillId="2" borderId="6" xfId="1" applyFont="1" applyFill="1" applyBorder="1" applyAlignment="1" applyProtection="1">
      <alignment horizontal="center" vertical="top"/>
      <protection locked="0"/>
    </xf>
    <xf numFmtId="0" fontId="39" fillId="2" borderId="6" xfId="0" applyFont="1" applyFill="1" applyBorder="1" applyAlignment="1" applyProtection="1">
      <alignment horizontal="center" vertical="top" wrapText="1"/>
      <protection locked="0"/>
    </xf>
    <xf numFmtId="0" fontId="39" fillId="2" borderId="6" xfId="0" applyFont="1" applyFill="1" applyBorder="1" applyAlignment="1" applyProtection="1">
      <alignment horizontal="center" vertical="top"/>
      <protection locked="0"/>
    </xf>
    <xf numFmtId="0" fontId="39" fillId="0" borderId="6" xfId="0" applyFont="1" applyBorder="1" applyAlignment="1" applyProtection="1">
      <alignment horizontal="center" vertical="top"/>
      <protection locked="0"/>
    </xf>
    <xf numFmtId="0" fontId="39" fillId="2" borderId="0" xfId="0" applyFont="1" applyFill="1" applyAlignment="1" applyProtection="1">
      <alignment horizontal="center" vertical="top"/>
      <protection locked="0"/>
    </xf>
    <xf numFmtId="0" fontId="39" fillId="0" borderId="0" xfId="0" applyFont="1" applyAlignment="1" applyProtection="1">
      <alignment horizontal="center" vertical="top"/>
      <protection locked="0"/>
    </xf>
    <xf numFmtId="15" fontId="39" fillId="2" borderId="6" xfId="0" applyNumberFormat="1" applyFont="1" applyFill="1" applyBorder="1" applyAlignment="1" applyProtection="1">
      <alignment horizontal="center" vertical="top"/>
      <protection locked="0"/>
    </xf>
    <xf numFmtId="0" fontId="39" fillId="2" borderId="6" xfId="0" applyFont="1" applyFill="1" applyBorder="1" applyAlignment="1" applyProtection="1">
      <alignment horizontal="left" vertical="top" wrapText="1" readingOrder="1"/>
      <protection locked="0"/>
    </xf>
    <xf numFmtId="0" fontId="39" fillId="2" borderId="6" xfId="0" applyFont="1" applyFill="1" applyBorder="1" applyAlignment="1">
      <alignment horizontal="center" vertical="top" wrapText="1"/>
    </xf>
    <xf numFmtId="49" fontId="39" fillId="2" borderId="6" xfId="0" applyNumberFormat="1" applyFont="1" applyFill="1" applyBorder="1" applyAlignment="1" applyProtection="1">
      <alignment horizontal="center" vertical="top" wrapText="1"/>
      <protection locked="0"/>
    </xf>
    <xf numFmtId="49" fontId="39" fillId="0" borderId="0" xfId="0" applyNumberFormat="1" applyFont="1" applyAlignment="1" applyProtection="1">
      <alignment horizontal="center" vertical="top"/>
      <protection locked="0"/>
    </xf>
    <xf numFmtId="0" fontId="35" fillId="0" borderId="0" xfId="0" applyFont="1" applyAlignment="1">
      <alignment horizontal="right" vertical="top"/>
    </xf>
    <xf numFmtId="0" fontId="10" fillId="2" borderId="6" xfId="0" applyFont="1" applyFill="1" applyBorder="1" applyAlignment="1" applyProtection="1">
      <alignment vertical="top" wrapText="1" readingOrder="1"/>
      <protection locked="0"/>
    </xf>
    <xf numFmtId="43" fontId="10" fillId="2" borderId="6" xfId="1" applyFont="1" applyFill="1" applyBorder="1" applyAlignment="1" applyProtection="1">
      <alignment horizontal="center" vertical="top"/>
      <protection locked="0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 applyProtection="1">
      <alignment horizontal="center" vertical="top"/>
      <protection locked="0"/>
    </xf>
    <xf numFmtId="0" fontId="8" fillId="0" borderId="6" xfId="0" applyFont="1" applyBorder="1" applyAlignment="1" applyProtection="1">
      <alignment horizontal="center" vertical="top"/>
      <protection locked="0"/>
    </xf>
    <xf numFmtId="0" fontId="10" fillId="2" borderId="0" xfId="0" applyFont="1" applyFill="1" applyAlignment="1" applyProtection="1">
      <alignment horizontal="center" vertical="top"/>
      <protection locked="0"/>
    </xf>
    <xf numFmtId="15" fontId="10" fillId="2" borderId="6" xfId="0" applyNumberFormat="1" applyFont="1" applyFill="1" applyBorder="1" applyAlignment="1" applyProtection="1">
      <alignment horizontal="center" vertical="top"/>
      <protection locked="0"/>
    </xf>
    <xf numFmtId="0" fontId="10" fillId="2" borderId="6" xfId="0" applyFont="1" applyFill="1" applyBorder="1" applyAlignment="1" applyProtection="1">
      <alignment horizontal="left" vertical="top" wrapText="1" readingOrder="1"/>
      <protection locked="0"/>
    </xf>
    <xf numFmtId="49" fontId="10" fillId="0" borderId="0" xfId="0" applyNumberFormat="1" applyFont="1" applyAlignment="1" applyProtection="1">
      <alignment horizontal="center" vertical="top"/>
      <protection locked="0"/>
    </xf>
    <xf numFmtId="0" fontId="31" fillId="0" borderId="0" xfId="0" applyFont="1" applyAlignment="1">
      <alignment horizontal="right" vertical="top"/>
    </xf>
    <xf numFmtId="0" fontId="10" fillId="2" borderId="6" xfId="0" applyFont="1" applyFill="1" applyBorder="1" applyAlignment="1">
      <alignment horizontal="center" vertical="top"/>
    </xf>
    <xf numFmtId="0" fontId="41" fillId="0" borderId="7" xfId="0" applyFont="1" applyBorder="1" applyAlignment="1">
      <alignment horizontal="center" vertical="top" wrapText="1"/>
    </xf>
    <xf numFmtId="0" fontId="41" fillId="0" borderId="9" xfId="0" applyFont="1" applyBorder="1" applyAlignment="1">
      <alignment horizontal="center" vertical="top" wrapText="1"/>
    </xf>
    <xf numFmtId="0" fontId="41" fillId="0" borderId="7" xfId="0" applyFont="1" applyBorder="1" applyAlignment="1">
      <alignment horizontal="center" vertical="top"/>
    </xf>
    <xf numFmtId="0" fontId="41" fillId="0" borderId="9" xfId="0" applyFont="1" applyBorder="1" applyAlignment="1">
      <alignment horizontal="center" vertical="top"/>
    </xf>
  </cellXfs>
  <cellStyles count="6">
    <cellStyle name="Comma 2" xfId="2" xr:uid="{00000000-0005-0000-0000-000031000000}"/>
    <cellStyle name="Normal 2" xfId="3" xr:uid="{00000000-0005-0000-0000-000032000000}"/>
    <cellStyle name="จุลภาค" xfId="1" builtinId="3"/>
    <cellStyle name="จุลภาค 2" xfId="4" xr:uid="{00000000-0005-0000-0000-000033000000}"/>
    <cellStyle name="ปกติ" xfId="0" builtinId="0"/>
    <cellStyle name="ปกติ 2" xfId="5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124047</xdr:colOff>
      <xdr:row>40</xdr:row>
      <xdr:rowOff>3969488</xdr:rowOff>
    </xdr:from>
    <xdr:to>
      <xdr:col>6</xdr:col>
      <xdr:colOff>1931583</xdr:colOff>
      <xdr:row>40</xdr:row>
      <xdr:rowOff>4607442</xdr:rowOff>
    </xdr:to>
    <xdr:sp macro="" textlink="">
      <xdr:nvSpPr>
        <xdr:cNvPr id="28" name="กล่องข้อความ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782925" y="57355740"/>
          <a:ext cx="1807210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212148</xdr:colOff>
          <xdr:row>38</xdr:row>
          <xdr:rowOff>282286</xdr:rowOff>
        </xdr:from>
        <xdr:to>
          <xdr:col>6</xdr:col>
          <xdr:colOff>374073</xdr:colOff>
          <xdr:row>38</xdr:row>
          <xdr:rowOff>406111</xdr:rowOff>
        </xdr:to>
        <xdr:sp macro="" textlink="">
          <xdr:nvSpPr>
            <xdr:cNvPr id="8193" name="Control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212148</xdr:colOff>
          <xdr:row>38</xdr:row>
          <xdr:rowOff>282286</xdr:rowOff>
        </xdr:from>
        <xdr:to>
          <xdr:col>6</xdr:col>
          <xdr:colOff>374073</xdr:colOff>
          <xdr:row>38</xdr:row>
          <xdr:rowOff>406111</xdr:rowOff>
        </xdr:to>
        <xdr:sp macro="" textlink="">
          <xdr:nvSpPr>
            <xdr:cNvPr id="8194" name="Control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2548618</xdr:colOff>
          <xdr:row>39</xdr:row>
          <xdr:rowOff>396648</xdr:rowOff>
        </xdr:from>
        <xdr:to>
          <xdr:col>6</xdr:col>
          <xdr:colOff>142195</xdr:colOff>
          <xdr:row>40</xdr:row>
          <xdr:rowOff>61232</xdr:rowOff>
        </xdr:to>
        <xdr:sp macro="" textlink="">
          <xdr:nvSpPr>
            <xdr:cNvPr id="7172" name="Control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2548618</xdr:colOff>
          <xdr:row>39</xdr:row>
          <xdr:rowOff>396648</xdr:rowOff>
        </xdr:from>
        <xdr:to>
          <xdr:col>6</xdr:col>
          <xdr:colOff>142195</xdr:colOff>
          <xdr:row>40</xdr:row>
          <xdr:rowOff>61232</xdr:rowOff>
        </xdr:to>
        <xdr:sp macro="" textlink="">
          <xdr:nvSpPr>
            <xdr:cNvPr id="7176" name="Control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openxmlformats.org/officeDocument/2006/relationships/control" Target="../activeX/activeX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5"/>
  <sheetViews>
    <sheetView tabSelected="1" zoomScale="55" zoomScaleNormal="55" zoomScaleSheetLayoutView="36" zoomScalePageLayoutView="37" workbookViewId="0">
      <selection activeCell="P9" sqref="P9"/>
    </sheetView>
  </sheetViews>
  <sheetFormatPr defaultColWidth="9.140625" defaultRowHeight="33"/>
  <cols>
    <col min="1" max="1" width="12.85546875" style="311" customWidth="1"/>
    <col min="2" max="2" width="97.7109375" style="278" customWidth="1"/>
    <col min="3" max="3" width="29.28515625" style="314" customWidth="1"/>
    <col min="4" max="4" width="26.28515625" style="310" customWidth="1"/>
    <col min="5" max="5" width="27.28515625" style="311" customWidth="1"/>
    <col min="6" max="6" width="38.42578125" style="311" customWidth="1"/>
    <col min="7" max="7" width="28.5703125" style="310" customWidth="1"/>
    <col min="8" max="8" width="46" style="309" customWidth="1"/>
    <col min="9" max="9" width="44.140625" style="310" customWidth="1"/>
    <col min="10" max="10" width="49.140625" style="312" customWidth="1"/>
    <col min="11" max="11" width="49.28515625" style="278" customWidth="1"/>
    <col min="12" max="12" width="41" style="313" customWidth="1"/>
    <col min="13" max="16384" width="9.140625" style="278"/>
  </cols>
  <sheetData>
    <row r="1" spans="1:12" ht="41.25">
      <c r="A1" s="270"/>
      <c r="B1" s="271"/>
      <c r="C1" s="272"/>
      <c r="D1" s="273"/>
      <c r="E1" s="270"/>
      <c r="F1" s="270"/>
      <c r="G1" s="273"/>
      <c r="H1" s="274"/>
      <c r="I1" s="273"/>
      <c r="J1" s="275"/>
      <c r="K1" s="315" t="s">
        <v>0</v>
      </c>
      <c r="L1" s="271"/>
    </row>
    <row r="2" spans="1:12" ht="40.9" customHeight="1">
      <c r="A2" s="279" t="s">
        <v>1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1"/>
    </row>
    <row r="3" spans="1:12" ht="39.6" customHeight="1">
      <c r="A3" s="279" t="s">
        <v>2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1"/>
    </row>
    <row r="4" spans="1:12" ht="38.450000000000003" customHeight="1">
      <c r="A4" s="279" t="s">
        <v>3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1"/>
    </row>
    <row r="5" spans="1:12" ht="94.5" customHeight="1">
      <c r="A5" s="404" t="s">
        <v>4</v>
      </c>
      <c r="B5" s="406" t="s">
        <v>5</v>
      </c>
      <c r="C5" s="317" t="s">
        <v>6</v>
      </c>
      <c r="D5" s="318" t="s">
        <v>7</v>
      </c>
      <c r="E5" s="280" t="s">
        <v>8</v>
      </c>
      <c r="F5" s="319" t="s">
        <v>9</v>
      </c>
      <c r="G5" s="320"/>
      <c r="H5" s="321" t="s">
        <v>10</v>
      </c>
      <c r="I5" s="322"/>
      <c r="J5" s="323" t="s">
        <v>11</v>
      </c>
      <c r="K5" s="324" t="s">
        <v>12</v>
      </c>
      <c r="L5" s="325" t="s">
        <v>13</v>
      </c>
    </row>
    <row r="6" spans="1:12" ht="51" customHeight="1">
      <c r="A6" s="405"/>
      <c r="B6" s="407"/>
      <c r="C6" s="326" t="s">
        <v>14</v>
      </c>
      <c r="D6" s="326" t="s">
        <v>14</v>
      </c>
      <c r="E6" s="327"/>
      <c r="F6" s="324" t="s">
        <v>15</v>
      </c>
      <c r="G6" s="328" t="s">
        <v>16</v>
      </c>
      <c r="H6" s="329" t="s">
        <v>17</v>
      </c>
      <c r="I6" s="330" t="s">
        <v>18</v>
      </c>
      <c r="J6" s="331" t="s">
        <v>19</v>
      </c>
      <c r="K6" s="332" t="s">
        <v>20</v>
      </c>
      <c r="L6" s="333"/>
    </row>
    <row r="7" spans="1:12" s="283" customFormat="1" ht="131.44999999999999" customHeight="1">
      <c r="A7" s="281" t="s">
        <v>21</v>
      </c>
      <c r="B7" s="334" t="s">
        <v>22</v>
      </c>
      <c r="C7" s="335">
        <v>4000</v>
      </c>
      <c r="D7" s="336" t="s">
        <v>23</v>
      </c>
      <c r="E7" s="337" t="s">
        <v>24</v>
      </c>
      <c r="F7" s="338" t="s">
        <v>25</v>
      </c>
      <c r="G7" s="336">
        <v>4000</v>
      </c>
      <c r="H7" s="338" t="s">
        <v>25</v>
      </c>
      <c r="I7" s="336">
        <v>4000</v>
      </c>
      <c r="J7" s="338" t="s">
        <v>26</v>
      </c>
      <c r="K7" s="281" t="s">
        <v>27</v>
      </c>
      <c r="L7" s="339" t="s">
        <v>28</v>
      </c>
    </row>
    <row r="8" spans="1:12" s="283" customFormat="1" ht="80.45" customHeight="1">
      <c r="A8" s="281" t="s">
        <v>29</v>
      </c>
      <c r="B8" s="334" t="s">
        <v>30</v>
      </c>
      <c r="C8" s="335">
        <v>6350</v>
      </c>
      <c r="D8" s="335">
        <v>6350</v>
      </c>
      <c r="E8" s="338" t="s">
        <v>31</v>
      </c>
      <c r="F8" s="337" t="s">
        <v>32</v>
      </c>
      <c r="G8" s="335">
        <v>6350</v>
      </c>
      <c r="H8" s="337" t="s">
        <v>32</v>
      </c>
      <c r="I8" s="335">
        <v>6350</v>
      </c>
      <c r="J8" s="338" t="s">
        <v>33</v>
      </c>
      <c r="K8" s="281" t="s">
        <v>34</v>
      </c>
      <c r="L8" s="339"/>
    </row>
    <row r="9" spans="1:12" s="283" customFormat="1" ht="138" customHeight="1">
      <c r="A9" s="281" t="s">
        <v>35</v>
      </c>
      <c r="B9" s="340" t="s">
        <v>36</v>
      </c>
      <c r="C9" s="335">
        <v>18898</v>
      </c>
      <c r="D9" s="335">
        <v>18898</v>
      </c>
      <c r="E9" s="337" t="str">
        <f>'สขร1-มีค69'!$E$37</f>
        <v>เฉพาะเจาะจง/ตามหลักเกณฑ์ฯ อสค.</v>
      </c>
      <c r="F9" s="337" t="str">
        <f>'สขร1-มีค69'!$F$37</f>
        <v xml:space="preserve">บริษัท แมรี่แอนแดรี่โปรดักส์ </v>
      </c>
      <c r="G9" s="335">
        <v>18898</v>
      </c>
      <c r="H9" s="337" t="str">
        <f>'สขร1-มีค69'!$F$37</f>
        <v xml:space="preserve">บริษัท แมรี่แอนแดรี่โปรดักส์ </v>
      </c>
      <c r="I9" s="335">
        <v>18898</v>
      </c>
      <c r="J9" s="338" t="str">
        <f>'สขร1-มีค69'!$J$37</f>
        <v>ราคาต่ำสุด/ตามหลักเกณฑ์ฯ อสค.</v>
      </c>
      <c r="K9" s="281" t="s">
        <v>37</v>
      </c>
      <c r="L9" s="339"/>
    </row>
    <row r="10" spans="1:12" s="283" customFormat="1" ht="145.9" customHeight="1">
      <c r="A10" s="281" t="s">
        <v>38</v>
      </c>
      <c r="B10" s="340" t="str">
        <f>'สขร1-มีค69'!$B$37</f>
        <v>จัดซื้ออาหารเสริมนมให้แก่เด็กนักเรียนในโรงเรียนในสังกัดคณะกรรมการศึกษาขั้นพื้นฐาน (สพฐ) 6 แห่ง</v>
      </c>
      <c r="C10" s="335">
        <v>93974.6</v>
      </c>
      <c r="D10" s="335">
        <v>93974.6</v>
      </c>
      <c r="E10" s="337" t="str">
        <f>'สขร1-มีค69'!$E$37</f>
        <v>เฉพาะเจาะจง/ตามหลักเกณฑ์ฯ อสค.</v>
      </c>
      <c r="F10" s="337" t="str">
        <f>'สขร1-มีค69'!$F$37</f>
        <v xml:space="preserve">บริษัท แมรี่แอนแดรี่โปรดักส์ </v>
      </c>
      <c r="G10" s="335">
        <v>93974.6</v>
      </c>
      <c r="H10" s="337" t="str">
        <f>'สขร1-มีค69'!$F$37</f>
        <v xml:space="preserve">บริษัท แมรี่แอนแดรี่โปรดักส์ </v>
      </c>
      <c r="I10" s="335">
        <v>93974.6</v>
      </c>
      <c r="J10" s="338" t="str">
        <f>'สขร1-มีค69'!$J$37</f>
        <v>ราคาต่ำสุด/ตามหลักเกณฑ์ฯ อสค.</v>
      </c>
      <c r="K10" s="281" t="s">
        <v>39</v>
      </c>
      <c r="L10" s="339"/>
    </row>
    <row r="11" spans="1:12" s="283" customFormat="1" ht="241.15" customHeight="1">
      <c r="A11" s="281" t="s">
        <v>40</v>
      </c>
      <c r="B11" s="340" t="s">
        <v>41</v>
      </c>
      <c r="C11" s="335">
        <v>5000</v>
      </c>
      <c r="D11" s="336">
        <v>5000</v>
      </c>
      <c r="E11" s="337" t="s">
        <v>42</v>
      </c>
      <c r="F11" s="338" t="s">
        <v>43</v>
      </c>
      <c r="G11" s="336">
        <v>5000</v>
      </c>
      <c r="H11" s="338" t="s">
        <v>43</v>
      </c>
      <c r="I11" s="336">
        <v>5000</v>
      </c>
      <c r="J11" s="341" t="s">
        <v>44</v>
      </c>
      <c r="K11" s="342" t="s">
        <v>45</v>
      </c>
      <c r="L11" s="339" t="s">
        <v>28</v>
      </c>
    </row>
    <row r="12" spans="1:12" s="283" customFormat="1" ht="222" customHeight="1">
      <c r="A12" s="281" t="s">
        <v>46</v>
      </c>
      <c r="B12" s="334" t="s">
        <v>47</v>
      </c>
      <c r="C12" s="335">
        <v>2500</v>
      </c>
      <c r="D12" s="336">
        <v>2500</v>
      </c>
      <c r="E12" s="337" t="s">
        <v>42</v>
      </c>
      <c r="F12" s="338" t="s">
        <v>43</v>
      </c>
      <c r="G12" s="336">
        <v>2500</v>
      </c>
      <c r="H12" s="338" t="s">
        <v>43</v>
      </c>
      <c r="I12" s="336">
        <v>2500</v>
      </c>
      <c r="J12" s="341" t="s">
        <v>44</v>
      </c>
      <c r="K12" s="342" t="s">
        <v>48</v>
      </c>
      <c r="L12" s="339" t="s">
        <v>28</v>
      </c>
    </row>
    <row r="13" spans="1:12" s="283" customFormat="1" ht="96" customHeight="1">
      <c r="A13" s="281" t="s">
        <v>49</v>
      </c>
      <c r="B13" s="334" t="s">
        <v>50</v>
      </c>
      <c r="C13" s="335">
        <v>2940</v>
      </c>
      <c r="D13" s="335">
        <v>2940</v>
      </c>
      <c r="E13" s="337" t="s">
        <v>31</v>
      </c>
      <c r="F13" s="337" t="s">
        <v>51</v>
      </c>
      <c r="G13" s="335">
        <v>2940</v>
      </c>
      <c r="H13" s="337" t="s">
        <v>51</v>
      </c>
      <c r="I13" s="335">
        <v>2940</v>
      </c>
      <c r="J13" s="338" t="s">
        <v>33</v>
      </c>
      <c r="K13" s="281" t="s">
        <v>52</v>
      </c>
      <c r="L13" s="339" t="s">
        <v>28</v>
      </c>
    </row>
    <row r="14" spans="1:12" s="283" customFormat="1" ht="88.9" customHeight="1">
      <c r="A14" s="281" t="s">
        <v>53</v>
      </c>
      <c r="B14" s="334" t="s">
        <v>54</v>
      </c>
      <c r="C14" s="335">
        <v>415</v>
      </c>
      <c r="D14" s="335">
        <v>415</v>
      </c>
      <c r="E14" s="337" t="s">
        <v>31</v>
      </c>
      <c r="F14" s="337" t="s">
        <v>55</v>
      </c>
      <c r="G14" s="335">
        <v>415</v>
      </c>
      <c r="H14" s="337" t="s">
        <v>55</v>
      </c>
      <c r="I14" s="335">
        <v>415</v>
      </c>
      <c r="J14" s="338" t="s">
        <v>33</v>
      </c>
      <c r="K14" s="281" t="s">
        <v>56</v>
      </c>
      <c r="L14" s="339" t="s">
        <v>28</v>
      </c>
    </row>
    <row r="15" spans="1:12" s="283" customFormat="1" ht="214.15" customHeight="1">
      <c r="A15" s="281" t="s">
        <v>57</v>
      </c>
      <c r="B15" s="334" t="s">
        <v>58</v>
      </c>
      <c r="C15" s="335">
        <v>3000</v>
      </c>
      <c r="D15" s="336">
        <v>3000</v>
      </c>
      <c r="E15" s="337" t="s">
        <v>42</v>
      </c>
      <c r="F15" s="338" t="s">
        <v>43</v>
      </c>
      <c r="G15" s="336">
        <v>3000</v>
      </c>
      <c r="H15" s="338" t="s">
        <v>43</v>
      </c>
      <c r="I15" s="336">
        <v>3000</v>
      </c>
      <c r="J15" s="341" t="s">
        <v>44</v>
      </c>
      <c r="K15" s="342" t="s">
        <v>59</v>
      </c>
      <c r="L15" s="339" t="s">
        <v>28</v>
      </c>
    </row>
    <row r="16" spans="1:12" s="283" customFormat="1" ht="64.150000000000006" customHeight="1">
      <c r="A16" s="281" t="s">
        <v>60</v>
      </c>
      <c r="B16" s="334" t="s">
        <v>61</v>
      </c>
      <c r="C16" s="335">
        <v>4710</v>
      </c>
      <c r="D16" s="335">
        <v>4710</v>
      </c>
      <c r="E16" s="337" t="s">
        <v>31</v>
      </c>
      <c r="F16" s="337" t="s">
        <v>62</v>
      </c>
      <c r="G16" s="335">
        <v>4710</v>
      </c>
      <c r="H16" s="337" t="s">
        <v>62</v>
      </c>
      <c r="I16" s="335">
        <v>4710</v>
      </c>
      <c r="J16" s="338" t="s">
        <v>33</v>
      </c>
      <c r="K16" s="281" t="s">
        <v>63</v>
      </c>
      <c r="L16" s="339" t="s">
        <v>28</v>
      </c>
    </row>
    <row r="17" spans="1:12" s="283" customFormat="1" ht="61.15" customHeight="1">
      <c r="A17" s="281" t="s">
        <v>64</v>
      </c>
      <c r="B17" s="334" t="s">
        <v>65</v>
      </c>
      <c r="C17" s="335">
        <v>3939.95</v>
      </c>
      <c r="D17" s="335">
        <v>3939.95</v>
      </c>
      <c r="E17" s="337" t="s">
        <v>31</v>
      </c>
      <c r="F17" s="337" t="s">
        <v>66</v>
      </c>
      <c r="G17" s="335">
        <v>3939.95</v>
      </c>
      <c r="H17" s="337" t="s">
        <v>66</v>
      </c>
      <c r="I17" s="335">
        <v>3939.95</v>
      </c>
      <c r="J17" s="338" t="s">
        <v>33</v>
      </c>
      <c r="K17" s="281" t="s">
        <v>67</v>
      </c>
      <c r="L17" s="339" t="s">
        <v>28</v>
      </c>
    </row>
    <row r="18" spans="1:12" s="283" customFormat="1" ht="247.15" customHeight="1">
      <c r="A18" s="281" t="s">
        <v>68</v>
      </c>
      <c r="B18" s="334" t="s">
        <v>69</v>
      </c>
      <c r="C18" s="335">
        <v>3000</v>
      </c>
      <c r="D18" s="336">
        <v>3000</v>
      </c>
      <c r="E18" s="337" t="s">
        <v>42</v>
      </c>
      <c r="F18" s="338" t="s">
        <v>43</v>
      </c>
      <c r="G18" s="336">
        <v>3000</v>
      </c>
      <c r="H18" s="338" t="s">
        <v>43</v>
      </c>
      <c r="I18" s="336">
        <v>3000</v>
      </c>
      <c r="J18" s="341" t="s">
        <v>44</v>
      </c>
      <c r="K18" s="342" t="s">
        <v>70</v>
      </c>
      <c r="L18" s="339" t="s">
        <v>28</v>
      </c>
    </row>
    <row r="19" spans="1:12" s="283" customFormat="1" ht="231.6" customHeight="1">
      <c r="A19" s="281" t="s">
        <v>71</v>
      </c>
      <c r="B19" s="340" t="s">
        <v>72</v>
      </c>
      <c r="C19" s="335">
        <v>2500</v>
      </c>
      <c r="D19" s="336">
        <v>2500</v>
      </c>
      <c r="E19" s="337" t="s">
        <v>42</v>
      </c>
      <c r="F19" s="338" t="s">
        <v>43</v>
      </c>
      <c r="G19" s="336">
        <v>2500</v>
      </c>
      <c r="H19" s="338" t="s">
        <v>43</v>
      </c>
      <c r="I19" s="336">
        <v>2500</v>
      </c>
      <c r="J19" s="341" t="s">
        <v>44</v>
      </c>
      <c r="K19" s="342" t="s">
        <v>73</v>
      </c>
      <c r="L19" s="339" t="s">
        <v>28</v>
      </c>
    </row>
    <row r="20" spans="1:12" s="283" customFormat="1" ht="115.15" customHeight="1">
      <c r="A20" s="281" t="s">
        <v>74</v>
      </c>
      <c r="B20" s="334" t="s">
        <v>75</v>
      </c>
      <c r="C20" s="335">
        <v>600</v>
      </c>
      <c r="D20" s="335">
        <v>600</v>
      </c>
      <c r="E20" s="337" t="s">
        <v>31</v>
      </c>
      <c r="F20" s="338" t="s">
        <v>51</v>
      </c>
      <c r="G20" s="335">
        <v>600</v>
      </c>
      <c r="H20" s="338" t="s">
        <v>51</v>
      </c>
      <c r="I20" s="335">
        <v>600</v>
      </c>
      <c r="J20" s="338" t="s">
        <v>33</v>
      </c>
      <c r="K20" s="281" t="s">
        <v>76</v>
      </c>
      <c r="L20" s="339" t="s">
        <v>28</v>
      </c>
    </row>
    <row r="21" spans="1:12" s="283" customFormat="1" ht="240.6" customHeight="1">
      <c r="A21" s="281" t="s">
        <v>77</v>
      </c>
      <c r="B21" s="340" t="s">
        <v>41</v>
      </c>
      <c r="C21" s="335">
        <v>5000</v>
      </c>
      <c r="D21" s="336">
        <v>5000</v>
      </c>
      <c r="E21" s="337" t="s">
        <v>42</v>
      </c>
      <c r="F21" s="338" t="s">
        <v>43</v>
      </c>
      <c r="G21" s="336">
        <v>5000</v>
      </c>
      <c r="H21" s="338" t="s">
        <v>43</v>
      </c>
      <c r="I21" s="336">
        <v>5000</v>
      </c>
      <c r="J21" s="341" t="s">
        <v>44</v>
      </c>
      <c r="K21" s="342" t="s">
        <v>78</v>
      </c>
      <c r="L21" s="339" t="s">
        <v>28</v>
      </c>
    </row>
    <row r="22" spans="1:12" s="283" customFormat="1" ht="238.15" customHeight="1">
      <c r="A22" s="281" t="s">
        <v>79</v>
      </c>
      <c r="B22" s="334" t="s">
        <v>47</v>
      </c>
      <c r="C22" s="335">
        <v>2500</v>
      </c>
      <c r="D22" s="336">
        <v>2500</v>
      </c>
      <c r="E22" s="337" t="s">
        <v>42</v>
      </c>
      <c r="F22" s="338" t="s">
        <v>43</v>
      </c>
      <c r="G22" s="336">
        <v>2500</v>
      </c>
      <c r="H22" s="338" t="s">
        <v>43</v>
      </c>
      <c r="I22" s="336">
        <v>2500</v>
      </c>
      <c r="J22" s="341" t="s">
        <v>44</v>
      </c>
      <c r="K22" s="342" t="s">
        <v>80</v>
      </c>
      <c r="L22" s="339" t="s">
        <v>28</v>
      </c>
    </row>
    <row r="23" spans="1:12" s="283" customFormat="1" ht="73.150000000000006" customHeight="1">
      <c r="A23" s="281" t="s">
        <v>81</v>
      </c>
      <c r="B23" s="334" t="s">
        <v>82</v>
      </c>
      <c r="C23" s="335">
        <v>9400</v>
      </c>
      <c r="D23" s="335">
        <v>9400</v>
      </c>
      <c r="E23" s="337" t="s">
        <v>31</v>
      </c>
      <c r="F23" s="337" t="s">
        <v>32</v>
      </c>
      <c r="G23" s="335">
        <v>9400</v>
      </c>
      <c r="H23" s="337" t="s">
        <v>32</v>
      </c>
      <c r="I23" s="335">
        <v>9400</v>
      </c>
      <c r="J23" s="338" t="s">
        <v>33</v>
      </c>
      <c r="K23" s="281" t="s">
        <v>83</v>
      </c>
      <c r="L23" s="339"/>
    </row>
    <row r="24" spans="1:12" s="283" customFormat="1" ht="78.599999999999994" customHeight="1">
      <c r="A24" s="281" t="s">
        <v>84</v>
      </c>
      <c r="B24" s="334" t="s">
        <v>85</v>
      </c>
      <c r="C24" s="335">
        <v>9219</v>
      </c>
      <c r="D24" s="335">
        <v>9219</v>
      </c>
      <c r="E24" s="337" t="s">
        <v>31</v>
      </c>
      <c r="F24" s="337" t="s">
        <v>86</v>
      </c>
      <c r="G24" s="335">
        <v>9219</v>
      </c>
      <c r="H24" s="337" t="s">
        <v>86</v>
      </c>
      <c r="I24" s="335">
        <v>9219</v>
      </c>
      <c r="J24" s="338" t="s">
        <v>33</v>
      </c>
      <c r="K24" s="281" t="s">
        <v>87</v>
      </c>
      <c r="L24" s="339"/>
    </row>
    <row r="25" spans="1:12" s="283" customFormat="1" ht="78.599999999999994" customHeight="1">
      <c r="A25" s="281" t="s">
        <v>88</v>
      </c>
      <c r="B25" s="334" t="s">
        <v>89</v>
      </c>
      <c r="C25" s="335">
        <v>15380</v>
      </c>
      <c r="D25" s="335">
        <v>15380</v>
      </c>
      <c r="E25" s="337" t="s">
        <v>31</v>
      </c>
      <c r="F25" s="337" t="s">
        <v>86</v>
      </c>
      <c r="G25" s="335">
        <v>15380</v>
      </c>
      <c r="H25" s="337" t="s">
        <v>86</v>
      </c>
      <c r="I25" s="335">
        <v>15380</v>
      </c>
      <c r="J25" s="338" t="s">
        <v>33</v>
      </c>
      <c r="K25" s="281" t="s">
        <v>90</v>
      </c>
      <c r="L25" s="339"/>
    </row>
    <row r="26" spans="1:12" s="283" customFormat="1" ht="74.45" customHeight="1">
      <c r="A26" s="281" t="s">
        <v>91</v>
      </c>
      <c r="B26" s="334" t="s">
        <v>92</v>
      </c>
      <c r="C26" s="335">
        <v>6500</v>
      </c>
      <c r="D26" s="335">
        <v>6500</v>
      </c>
      <c r="E26" s="337" t="s">
        <v>31</v>
      </c>
      <c r="F26" s="337" t="s">
        <v>93</v>
      </c>
      <c r="G26" s="335">
        <v>6500</v>
      </c>
      <c r="H26" s="337" t="s">
        <v>93</v>
      </c>
      <c r="I26" s="335">
        <v>6500</v>
      </c>
      <c r="J26" s="338" t="s">
        <v>33</v>
      </c>
      <c r="K26" s="281" t="s">
        <v>94</v>
      </c>
      <c r="L26" s="339"/>
    </row>
    <row r="27" spans="1:12" s="283" customFormat="1" ht="232.9" customHeight="1">
      <c r="A27" s="281" t="s">
        <v>95</v>
      </c>
      <c r="B27" s="340" t="s">
        <v>96</v>
      </c>
      <c r="C27" s="335">
        <v>3000</v>
      </c>
      <c r="D27" s="336">
        <v>3000</v>
      </c>
      <c r="E27" s="337" t="s">
        <v>42</v>
      </c>
      <c r="F27" s="338" t="s">
        <v>43</v>
      </c>
      <c r="G27" s="336">
        <v>3000</v>
      </c>
      <c r="H27" s="338" t="s">
        <v>43</v>
      </c>
      <c r="I27" s="336">
        <v>3000</v>
      </c>
      <c r="J27" s="341" t="s">
        <v>44</v>
      </c>
      <c r="K27" s="342" t="s">
        <v>97</v>
      </c>
      <c r="L27" s="339" t="s">
        <v>28</v>
      </c>
    </row>
    <row r="28" spans="1:12" s="283" customFormat="1" ht="82.9" customHeight="1">
      <c r="A28" s="281" t="s">
        <v>98</v>
      </c>
      <c r="B28" s="334" t="s">
        <v>99</v>
      </c>
      <c r="C28" s="335">
        <v>14500</v>
      </c>
      <c r="D28" s="335">
        <v>14500</v>
      </c>
      <c r="E28" s="337" t="s">
        <v>31</v>
      </c>
      <c r="F28" s="338" t="s">
        <v>100</v>
      </c>
      <c r="G28" s="335">
        <v>14500</v>
      </c>
      <c r="H28" s="338" t="s">
        <v>100</v>
      </c>
      <c r="I28" s="335">
        <v>14500</v>
      </c>
      <c r="J28" s="338" t="s">
        <v>33</v>
      </c>
      <c r="K28" s="281" t="s">
        <v>101</v>
      </c>
      <c r="L28" s="339"/>
    </row>
    <row r="29" spans="1:12" s="283" customFormat="1" ht="76.150000000000006" customHeight="1">
      <c r="A29" s="281" t="s">
        <v>102</v>
      </c>
      <c r="B29" s="334" t="s">
        <v>103</v>
      </c>
      <c r="C29" s="335">
        <v>7250</v>
      </c>
      <c r="D29" s="335">
        <v>7250</v>
      </c>
      <c r="E29" s="337" t="s">
        <v>31</v>
      </c>
      <c r="F29" s="338" t="s">
        <v>100</v>
      </c>
      <c r="G29" s="335">
        <v>7250</v>
      </c>
      <c r="H29" s="338" t="s">
        <v>100</v>
      </c>
      <c r="I29" s="335">
        <v>7250</v>
      </c>
      <c r="J29" s="338" t="s">
        <v>33</v>
      </c>
      <c r="K29" s="281" t="s">
        <v>104</v>
      </c>
      <c r="L29" s="339"/>
    </row>
    <row r="30" spans="1:12" s="283" customFormat="1" ht="82.9" customHeight="1">
      <c r="A30" s="281" t="s">
        <v>105</v>
      </c>
      <c r="B30" s="334" t="s">
        <v>106</v>
      </c>
      <c r="C30" s="335">
        <v>5365</v>
      </c>
      <c r="D30" s="335">
        <v>5365</v>
      </c>
      <c r="E30" s="337" t="s">
        <v>31</v>
      </c>
      <c r="F30" s="338" t="s">
        <v>100</v>
      </c>
      <c r="G30" s="335">
        <v>5365</v>
      </c>
      <c r="H30" s="338" t="s">
        <v>100</v>
      </c>
      <c r="I30" s="335">
        <v>5365</v>
      </c>
      <c r="J30" s="338" t="s">
        <v>33</v>
      </c>
      <c r="K30" s="281" t="s">
        <v>107</v>
      </c>
      <c r="L30" s="339"/>
    </row>
    <row r="31" spans="1:12" s="283" customFormat="1" ht="70.900000000000006" customHeight="1">
      <c r="A31" s="281" t="s">
        <v>108</v>
      </c>
      <c r="B31" s="334" t="s">
        <v>109</v>
      </c>
      <c r="C31" s="335">
        <v>17400</v>
      </c>
      <c r="D31" s="335">
        <v>17400</v>
      </c>
      <c r="E31" s="337" t="s">
        <v>31</v>
      </c>
      <c r="F31" s="338" t="s">
        <v>110</v>
      </c>
      <c r="G31" s="335">
        <v>17400</v>
      </c>
      <c r="H31" s="338" t="s">
        <v>110</v>
      </c>
      <c r="I31" s="335">
        <v>17400</v>
      </c>
      <c r="J31" s="338" t="s">
        <v>33</v>
      </c>
      <c r="K31" s="281" t="s">
        <v>111</v>
      </c>
      <c r="L31" s="339"/>
    </row>
    <row r="32" spans="1:12" s="283" customFormat="1" ht="72.599999999999994" customHeight="1">
      <c r="A32" s="281" t="s">
        <v>112</v>
      </c>
      <c r="B32" s="334" t="s">
        <v>113</v>
      </c>
      <c r="C32" s="335">
        <v>5840</v>
      </c>
      <c r="D32" s="335">
        <v>5840</v>
      </c>
      <c r="E32" s="337" t="s">
        <v>31</v>
      </c>
      <c r="F32" s="337" t="s">
        <v>62</v>
      </c>
      <c r="G32" s="335">
        <v>5840</v>
      </c>
      <c r="H32" s="337" t="s">
        <v>62</v>
      </c>
      <c r="I32" s="335">
        <v>5840</v>
      </c>
      <c r="J32" s="338" t="s">
        <v>33</v>
      </c>
      <c r="K32" s="281" t="s">
        <v>114</v>
      </c>
      <c r="L32" s="339"/>
    </row>
    <row r="33" spans="1:12" s="283" customFormat="1" ht="75.599999999999994" customHeight="1">
      <c r="A33" s="281" t="s">
        <v>115</v>
      </c>
      <c r="B33" s="334" t="s">
        <v>116</v>
      </c>
      <c r="C33" s="335">
        <v>13500</v>
      </c>
      <c r="D33" s="335">
        <v>13500</v>
      </c>
      <c r="E33" s="337" t="s">
        <v>31</v>
      </c>
      <c r="F33" s="337" t="s">
        <v>51</v>
      </c>
      <c r="G33" s="335">
        <v>13500</v>
      </c>
      <c r="H33" s="337" t="s">
        <v>51</v>
      </c>
      <c r="I33" s="335">
        <v>13500</v>
      </c>
      <c r="J33" s="338" t="s">
        <v>33</v>
      </c>
      <c r="K33" s="281" t="s">
        <v>117</v>
      </c>
      <c r="L33" s="339"/>
    </row>
    <row r="34" spans="1:12" s="283" customFormat="1" ht="74.45" customHeight="1">
      <c r="A34" s="281" t="s">
        <v>118</v>
      </c>
      <c r="B34" s="334" t="s">
        <v>119</v>
      </c>
      <c r="C34" s="335">
        <v>8907.6</v>
      </c>
      <c r="D34" s="335">
        <v>8907.6</v>
      </c>
      <c r="E34" s="337" t="s">
        <v>31</v>
      </c>
      <c r="F34" s="337" t="s">
        <v>66</v>
      </c>
      <c r="G34" s="335">
        <v>8907.6</v>
      </c>
      <c r="H34" s="337" t="s">
        <v>66</v>
      </c>
      <c r="I34" s="335">
        <v>8907.6</v>
      </c>
      <c r="J34" s="338" t="s">
        <v>33</v>
      </c>
      <c r="K34" s="281" t="s">
        <v>120</v>
      </c>
      <c r="L34" s="339"/>
    </row>
    <row r="35" spans="1:12" s="283" customFormat="1" ht="225.6" customHeight="1">
      <c r="A35" s="281" t="s">
        <v>122</v>
      </c>
      <c r="B35" s="334" t="s">
        <v>58</v>
      </c>
      <c r="C35" s="335">
        <v>3000</v>
      </c>
      <c r="D35" s="336">
        <v>3000</v>
      </c>
      <c r="E35" s="337" t="s">
        <v>42</v>
      </c>
      <c r="F35" s="343" t="s">
        <v>43</v>
      </c>
      <c r="G35" s="336">
        <v>3000</v>
      </c>
      <c r="H35" s="338" t="s">
        <v>43</v>
      </c>
      <c r="I35" s="336">
        <v>3000</v>
      </c>
      <c r="J35" s="341" t="s">
        <v>44</v>
      </c>
      <c r="K35" s="342" t="s">
        <v>121</v>
      </c>
      <c r="L35" s="339" t="s">
        <v>28</v>
      </c>
    </row>
    <row r="36" spans="1:12" s="283" customFormat="1" ht="60.75" customHeight="1">
      <c r="A36" s="284" t="s">
        <v>131</v>
      </c>
      <c r="B36" s="285" t="s">
        <v>870</v>
      </c>
      <c r="C36" s="286">
        <v>1340000</v>
      </c>
      <c r="D36" s="286">
        <v>1908503.87</v>
      </c>
      <c r="E36" s="287" t="s">
        <v>123</v>
      </c>
      <c r="F36" s="288" t="s">
        <v>124</v>
      </c>
      <c r="G36" s="289">
        <v>1340000</v>
      </c>
      <c r="H36" s="290" t="s">
        <v>125</v>
      </c>
      <c r="I36" s="286">
        <v>1340000</v>
      </c>
      <c r="J36" s="291" t="s">
        <v>33</v>
      </c>
      <c r="K36" s="284" t="s">
        <v>126</v>
      </c>
      <c r="L36" s="292"/>
    </row>
    <row r="37" spans="1:12" s="283" customFormat="1" ht="52.9" customHeight="1">
      <c r="A37" s="293"/>
      <c r="B37" s="294" t="s">
        <v>871</v>
      </c>
      <c r="C37" s="299"/>
      <c r="D37" s="299"/>
      <c r="E37" s="300"/>
      <c r="F37" s="344" t="s">
        <v>127</v>
      </c>
      <c r="G37" s="345">
        <v>1344080</v>
      </c>
      <c r="H37" s="295"/>
      <c r="I37" s="299"/>
      <c r="J37" s="302"/>
      <c r="K37" s="293"/>
      <c r="L37" s="303"/>
    </row>
    <row r="38" spans="1:12" s="283" customFormat="1" ht="52.9" customHeight="1">
      <c r="A38" s="293"/>
      <c r="B38" s="294"/>
      <c r="C38" s="299"/>
      <c r="D38" s="299"/>
      <c r="E38" s="300"/>
      <c r="F38" s="344" t="s">
        <v>128</v>
      </c>
      <c r="G38" s="345">
        <v>1612000</v>
      </c>
      <c r="H38" s="346"/>
      <c r="I38" s="299"/>
      <c r="J38" s="302"/>
      <c r="K38" s="293"/>
      <c r="L38" s="303"/>
    </row>
    <row r="39" spans="1:12" s="283" customFormat="1" ht="52.9" customHeight="1">
      <c r="A39" s="293"/>
      <c r="B39" s="294"/>
      <c r="C39" s="299"/>
      <c r="D39" s="299"/>
      <c r="E39" s="300"/>
      <c r="F39" s="344" t="s">
        <v>129</v>
      </c>
      <c r="G39" s="345">
        <v>1777777</v>
      </c>
      <c r="H39" s="346"/>
      <c r="I39" s="299"/>
      <c r="J39" s="302"/>
      <c r="K39" s="293"/>
      <c r="L39" s="303"/>
    </row>
    <row r="40" spans="1:12" s="283" customFormat="1" ht="88.9" customHeight="1">
      <c r="A40" s="296"/>
      <c r="B40" s="297"/>
      <c r="C40" s="304"/>
      <c r="D40" s="304"/>
      <c r="E40" s="305"/>
      <c r="F40" s="354" t="s">
        <v>130</v>
      </c>
      <c r="G40" s="347">
        <v>1791000</v>
      </c>
      <c r="H40" s="348"/>
      <c r="I40" s="304"/>
      <c r="J40" s="307"/>
      <c r="K40" s="296"/>
      <c r="L40" s="308"/>
    </row>
    <row r="41" spans="1:12" s="283" customFormat="1" ht="46.9" customHeight="1">
      <c r="A41" s="284" t="s">
        <v>139</v>
      </c>
      <c r="B41" s="285" t="s">
        <v>132</v>
      </c>
      <c r="C41" s="286">
        <v>1140000</v>
      </c>
      <c r="D41" s="286">
        <v>1681186.3</v>
      </c>
      <c r="E41" s="287" t="s">
        <v>123</v>
      </c>
      <c r="F41" s="288" t="s">
        <v>125</v>
      </c>
      <c r="G41" s="286">
        <v>1140000</v>
      </c>
      <c r="H41" s="298" t="s">
        <v>125</v>
      </c>
      <c r="I41" s="286">
        <v>1140000</v>
      </c>
      <c r="J41" s="291" t="s">
        <v>33</v>
      </c>
      <c r="K41" s="284" t="s">
        <v>133</v>
      </c>
      <c r="L41" s="292"/>
    </row>
    <row r="42" spans="1:12" s="283" customFormat="1" ht="46.9" customHeight="1">
      <c r="A42" s="293"/>
      <c r="B42" s="294"/>
      <c r="C42" s="299"/>
      <c r="D42" s="299"/>
      <c r="E42" s="300"/>
      <c r="F42" s="344" t="s">
        <v>134</v>
      </c>
      <c r="G42" s="349">
        <v>1308000</v>
      </c>
      <c r="H42" s="301"/>
      <c r="I42" s="299"/>
      <c r="J42" s="302"/>
      <c r="K42" s="293"/>
      <c r="L42" s="303"/>
    </row>
    <row r="43" spans="1:12" s="283" customFormat="1" ht="46.9" customHeight="1">
      <c r="A43" s="293"/>
      <c r="B43" s="294"/>
      <c r="C43" s="299"/>
      <c r="D43" s="299"/>
      <c r="E43" s="300"/>
      <c r="F43" s="344" t="s">
        <v>135</v>
      </c>
      <c r="G43" s="349">
        <v>1344444</v>
      </c>
      <c r="H43" s="301"/>
      <c r="I43" s="299"/>
      <c r="J43" s="302"/>
      <c r="K43" s="293"/>
      <c r="L43" s="303"/>
    </row>
    <row r="44" spans="1:12" s="283" customFormat="1" ht="46.9" customHeight="1">
      <c r="A44" s="293"/>
      <c r="B44" s="294"/>
      <c r="C44" s="299"/>
      <c r="D44" s="299"/>
      <c r="E44" s="300"/>
      <c r="F44" s="344" t="s">
        <v>136</v>
      </c>
      <c r="G44" s="349">
        <v>1350000</v>
      </c>
      <c r="H44" s="301"/>
      <c r="I44" s="299"/>
      <c r="J44" s="302"/>
      <c r="K44" s="293"/>
      <c r="L44" s="303"/>
    </row>
    <row r="45" spans="1:12" s="283" customFormat="1" ht="46.9" customHeight="1">
      <c r="A45" s="293"/>
      <c r="B45" s="294"/>
      <c r="C45" s="299"/>
      <c r="D45" s="299"/>
      <c r="E45" s="300"/>
      <c r="F45" s="344" t="s">
        <v>137</v>
      </c>
      <c r="G45" s="349">
        <v>1482000</v>
      </c>
      <c r="H45" s="301"/>
      <c r="I45" s="299"/>
      <c r="J45" s="302"/>
      <c r="K45" s="293"/>
      <c r="L45" s="303"/>
    </row>
    <row r="46" spans="1:12" s="283" customFormat="1" ht="46.9" customHeight="1">
      <c r="A46" s="296"/>
      <c r="B46" s="297"/>
      <c r="C46" s="304"/>
      <c r="D46" s="304"/>
      <c r="E46" s="305"/>
      <c r="F46" s="350" t="s">
        <v>138</v>
      </c>
      <c r="G46" s="351">
        <v>1628888</v>
      </c>
      <c r="H46" s="306"/>
      <c r="I46" s="304"/>
      <c r="J46" s="307"/>
      <c r="K46" s="296"/>
      <c r="L46" s="308"/>
    </row>
    <row r="47" spans="1:12" s="283" customFormat="1" ht="235.15" customHeight="1">
      <c r="A47" s="281" t="s">
        <v>141</v>
      </c>
      <c r="B47" s="334" t="s">
        <v>47</v>
      </c>
      <c r="C47" s="335">
        <v>2500</v>
      </c>
      <c r="D47" s="336">
        <v>2500</v>
      </c>
      <c r="E47" s="337" t="s">
        <v>42</v>
      </c>
      <c r="F47" s="352" t="s">
        <v>43</v>
      </c>
      <c r="G47" s="336">
        <v>2500</v>
      </c>
      <c r="H47" s="338" t="s">
        <v>43</v>
      </c>
      <c r="I47" s="336">
        <v>2500</v>
      </c>
      <c r="J47" s="341" t="s">
        <v>44</v>
      </c>
      <c r="K47" s="342" t="s">
        <v>140</v>
      </c>
      <c r="L47" s="339" t="s">
        <v>28</v>
      </c>
    </row>
    <row r="48" spans="1:12" s="283" customFormat="1" ht="78" customHeight="1">
      <c r="A48" s="281" t="s">
        <v>144</v>
      </c>
      <c r="B48" s="334" t="s">
        <v>142</v>
      </c>
      <c r="C48" s="335">
        <v>9500</v>
      </c>
      <c r="D48" s="335">
        <v>9500</v>
      </c>
      <c r="E48" s="337" t="s">
        <v>31</v>
      </c>
      <c r="F48" s="337" t="s">
        <v>93</v>
      </c>
      <c r="G48" s="335">
        <v>9500</v>
      </c>
      <c r="H48" s="337" t="s">
        <v>93</v>
      </c>
      <c r="I48" s="335">
        <v>9500</v>
      </c>
      <c r="J48" s="338" t="s">
        <v>33</v>
      </c>
      <c r="K48" s="281" t="s">
        <v>143</v>
      </c>
      <c r="L48" s="339"/>
    </row>
    <row r="49" spans="1:12" s="283" customFormat="1" ht="89.45" customHeight="1">
      <c r="A49" s="281" t="s">
        <v>148</v>
      </c>
      <c r="B49" s="334" t="s">
        <v>145</v>
      </c>
      <c r="C49" s="335">
        <v>20730</v>
      </c>
      <c r="D49" s="335">
        <v>20730</v>
      </c>
      <c r="E49" s="337" t="s">
        <v>31</v>
      </c>
      <c r="F49" s="337" t="s">
        <v>146</v>
      </c>
      <c r="G49" s="335">
        <v>20730</v>
      </c>
      <c r="H49" s="337" t="s">
        <v>146</v>
      </c>
      <c r="I49" s="335">
        <v>20730</v>
      </c>
      <c r="J49" s="338" t="s">
        <v>33</v>
      </c>
      <c r="K49" s="281" t="s">
        <v>147</v>
      </c>
      <c r="L49" s="339"/>
    </row>
    <row r="50" spans="1:12" s="283" customFormat="1" ht="77.45" customHeight="1">
      <c r="A50" s="281" t="s">
        <v>152</v>
      </c>
      <c r="B50" s="334" t="s">
        <v>149</v>
      </c>
      <c r="C50" s="335">
        <v>40000</v>
      </c>
      <c r="D50" s="335">
        <v>40000</v>
      </c>
      <c r="E50" s="337" t="s">
        <v>31</v>
      </c>
      <c r="F50" s="341" t="s">
        <v>150</v>
      </c>
      <c r="G50" s="335">
        <v>40000</v>
      </c>
      <c r="H50" s="341" t="s">
        <v>150</v>
      </c>
      <c r="I50" s="335">
        <v>40000</v>
      </c>
      <c r="J50" s="338" t="s">
        <v>33</v>
      </c>
      <c r="K50" s="281" t="s">
        <v>151</v>
      </c>
      <c r="L50" s="339"/>
    </row>
    <row r="51" spans="1:12" s="283" customFormat="1" ht="72" customHeight="1">
      <c r="A51" s="281" t="s">
        <v>155</v>
      </c>
      <c r="B51" s="334" t="s">
        <v>153</v>
      </c>
      <c r="C51" s="335">
        <v>40000</v>
      </c>
      <c r="D51" s="335">
        <v>40000</v>
      </c>
      <c r="E51" s="337" t="s">
        <v>31</v>
      </c>
      <c r="F51" s="341" t="s">
        <v>150</v>
      </c>
      <c r="G51" s="335">
        <v>40000</v>
      </c>
      <c r="H51" s="341" t="s">
        <v>150</v>
      </c>
      <c r="I51" s="335">
        <v>40000</v>
      </c>
      <c r="J51" s="338" t="s">
        <v>33</v>
      </c>
      <c r="K51" s="281" t="s">
        <v>154</v>
      </c>
      <c r="L51" s="339"/>
    </row>
    <row r="52" spans="1:12" s="283" customFormat="1" ht="74.45" customHeight="1">
      <c r="A52" s="281" t="s">
        <v>158</v>
      </c>
      <c r="B52" s="334" t="s">
        <v>156</v>
      </c>
      <c r="C52" s="335">
        <v>39600</v>
      </c>
      <c r="D52" s="335">
        <v>39600</v>
      </c>
      <c r="E52" s="337" t="s">
        <v>31</v>
      </c>
      <c r="F52" s="341" t="s">
        <v>150</v>
      </c>
      <c r="G52" s="335">
        <v>39600</v>
      </c>
      <c r="H52" s="341" t="s">
        <v>150</v>
      </c>
      <c r="I52" s="335">
        <v>39600</v>
      </c>
      <c r="J52" s="338" t="s">
        <v>33</v>
      </c>
      <c r="K52" s="281" t="s">
        <v>157</v>
      </c>
      <c r="L52" s="339"/>
    </row>
    <row r="53" spans="1:12" s="283" customFormat="1" ht="76.900000000000006" customHeight="1">
      <c r="A53" s="281" t="s">
        <v>161</v>
      </c>
      <c r="B53" s="334" t="s">
        <v>159</v>
      </c>
      <c r="C53" s="335">
        <v>39600</v>
      </c>
      <c r="D53" s="335">
        <v>39600</v>
      </c>
      <c r="E53" s="337" t="s">
        <v>31</v>
      </c>
      <c r="F53" s="341" t="s">
        <v>150</v>
      </c>
      <c r="G53" s="335">
        <v>39600</v>
      </c>
      <c r="H53" s="341" t="s">
        <v>150</v>
      </c>
      <c r="I53" s="335">
        <v>39600</v>
      </c>
      <c r="J53" s="338" t="s">
        <v>33</v>
      </c>
      <c r="K53" s="281" t="s">
        <v>160</v>
      </c>
      <c r="L53" s="339"/>
    </row>
    <row r="54" spans="1:12" s="283" customFormat="1" ht="75" customHeight="1">
      <c r="A54" s="281" t="s">
        <v>164</v>
      </c>
      <c r="B54" s="334" t="s">
        <v>162</v>
      </c>
      <c r="C54" s="335">
        <v>39600</v>
      </c>
      <c r="D54" s="335">
        <v>39600</v>
      </c>
      <c r="E54" s="337" t="s">
        <v>31</v>
      </c>
      <c r="F54" s="341" t="s">
        <v>150</v>
      </c>
      <c r="G54" s="335">
        <v>39600</v>
      </c>
      <c r="H54" s="341" t="s">
        <v>150</v>
      </c>
      <c r="I54" s="335">
        <v>39600</v>
      </c>
      <c r="J54" s="338" t="s">
        <v>33</v>
      </c>
      <c r="K54" s="281" t="s">
        <v>163</v>
      </c>
      <c r="L54" s="339"/>
    </row>
    <row r="55" spans="1:12" s="283" customFormat="1" ht="238.9" customHeight="1">
      <c r="A55" s="281" t="s">
        <v>167</v>
      </c>
      <c r="B55" s="334" t="s">
        <v>165</v>
      </c>
      <c r="C55" s="335">
        <v>1000</v>
      </c>
      <c r="D55" s="335">
        <v>1000</v>
      </c>
      <c r="E55" s="337" t="s">
        <v>42</v>
      </c>
      <c r="F55" s="338" t="s">
        <v>43</v>
      </c>
      <c r="G55" s="335">
        <v>1000</v>
      </c>
      <c r="H55" s="338" t="s">
        <v>43</v>
      </c>
      <c r="I55" s="335">
        <v>1000</v>
      </c>
      <c r="J55" s="341" t="s">
        <v>44</v>
      </c>
      <c r="K55" s="342" t="s">
        <v>166</v>
      </c>
      <c r="L55" s="339" t="s">
        <v>28</v>
      </c>
    </row>
    <row r="56" spans="1:12" s="283" customFormat="1" ht="228.6" customHeight="1">
      <c r="A56" s="281" t="s">
        <v>169</v>
      </c>
      <c r="B56" s="340" t="s">
        <v>41</v>
      </c>
      <c r="C56" s="335">
        <v>5000</v>
      </c>
      <c r="D56" s="336">
        <v>5000</v>
      </c>
      <c r="E56" s="337" t="s">
        <v>42</v>
      </c>
      <c r="F56" s="338" t="s">
        <v>43</v>
      </c>
      <c r="G56" s="336">
        <v>5000</v>
      </c>
      <c r="H56" s="338" t="s">
        <v>43</v>
      </c>
      <c r="I56" s="336">
        <v>5000</v>
      </c>
      <c r="J56" s="341" t="s">
        <v>44</v>
      </c>
      <c r="K56" s="342" t="s">
        <v>168</v>
      </c>
      <c r="L56" s="339" t="s">
        <v>28</v>
      </c>
    </row>
    <row r="57" spans="1:12" s="283" customFormat="1" ht="235.9" customHeight="1">
      <c r="A57" s="281" t="s">
        <v>172</v>
      </c>
      <c r="B57" s="340" t="s">
        <v>170</v>
      </c>
      <c r="C57" s="335">
        <v>15600</v>
      </c>
      <c r="D57" s="335">
        <v>15600</v>
      </c>
      <c r="E57" s="337" t="s">
        <v>42</v>
      </c>
      <c r="F57" s="338" t="s">
        <v>43</v>
      </c>
      <c r="G57" s="335">
        <v>15600</v>
      </c>
      <c r="H57" s="338" t="s">
        <v>43</v>
      </c>
      <c r="I57" s="335">
        <v>15600</v>
      </c>
      <c r="J57" s="341" t="s">
        <v>44</v>
      </c>
      <c r="K57" s="342" t="s">
        <v>171</v>
      </c>
      <c r="L57" s="339" t="s">
        <v>28</v>
      </c>
    </row>
    <row r="58" spans="1:12" s="283" customFormat="1" ht="154.15" customHeight="1">
      <c r="A58" s="281" t="s">
        <v>175</v>
      </c>
      <c r="B58" s="334" t="s">
        <v>173</v>
      </c>
      <c r="C58" s="335">
        <v>1200</v>
      </c>
      <c r="D58" s="335">
        <v>1200</v>
      </c>
      <c r="E58" s="337" t="s">
        <v>31</v>
      </c>
      <c r="F58" s="338" t="s">
        <v>55</v>
      </c>
      <c r="G58" s="335">
        <v>1200</v>
      </c>
      <c r="H58" s="337" t="s">
        <v>55</v>
      </c>
      <c r="I58" s="335">
        <v>1200</v>
      </c>
      <c r="J58" s="338" t="s">
        <v>33</v>
      </c>
      <c r="K58" s="281" t="s">
        <v>174</v>
      </c>
      <c r="L58" s="339" t="s">
        <v>28</v>
      </c>
    </row>
    <row r="59" spans="1:12" s="283" customFormat="1" ht="250.15" customHeight="1">
      <c r="A59" s="281" t="s">
        <v>177</v>
      </c>
      <c r="B59" s="340" t="s">
        <v>170</v>
      </c>
      <c r="C59" s="335">
        <v>15600</v>
      </c>
      <c r="D59" s="335">
        <v>15600</v>
      </c>
      <c r="E59" s="337" t="s">
        <v>42</v>
      </c>
      <c r="F59" s="338" t="s">
        <v>43</v>
      </c>
      <c r="G59" s="335">
        <v>15600</v>
      </c>
      <c r="H59" s="338" t="s">
        <v>43</v>
      </c>
      <c r="I59" s="335">
        <v>15600</v>
      </c>
      <c r="J59" s="341" t="s">
        <v>44</v>
      </c>
      <c r="K59" s="342" t="s">
        <v>176</v>
      </c>
      <c r="L59" s="339" t="s">
        <v>28</v>
      </c>
    </row>
    <row r="60" spans="1:12" s="283" customFormat="1" ht="237.6" customHeight="1">
      <c r="A60" s="281" t="s">
        <v>179</v>
      </c>
      <c r="B60" s="340" t="s">
        <v>170</v>
      </c>
      <c r="C60" s="335">
        <v>15800</v>
      </c>
      <c r="D60" s="335">
        <v>15800</v>
      </c>
      <c r="E60" s="337" t="s">
        <v>42</v>
      </c>
      <c r="F60" s="338" t="s">
        <v>43</v>
      </c>
      <c r="G60" s="335">
        <v>15800</v>
      </c>
      <c r="H60" s="338" t="s">
        <v>43</v>
      </c>
      <c r="I60" s="335">
        <v>15800</v>
      </c>
      <c r="J60" s="341" t="s">
        <v>44</v>
      </c>
      <c r="K60" s="342" t="s">
        <v>178</v>
      </c>
      <c r="L60" s="339" t="s">
        <v>28</v>
      </c>
    </row>
    <row r="61" spans="1:12" s="283" customFormat="1" ht="141.6" customHeight="1">
      <c r="A61" s="281" t="s">
        <v>181</v>
      </c>
      <c r="B61" s="340" t="s">
        <v>36</v>
      </c>
      <c r="C61" s="335">
        <v>18898</v>
      </c>
      <c r="D61" s="335">
        <v>18898</v>
      </c>
      <c r="E61" s="337" t="str">
        <f>'สขร1-มีค69'!$E$37</f>
        <v>เฉพาะเจาะจง/ตามหลักเกณฑ์ฯ อสค.</v>
      </c>
      <c r="F61" s="337" t="str">
        <f>'สขร1-มีค69'!$F$37</f>
        <v xml:space="preserve">บริษัท แมรี่แอนแดรี่โปรดักส์ </v>
      </c>
      <c r="G61" s="335">
        <v>18898</v>
      </c>
      <c r="H61" s="337" t="str">
        <f>'สขร1-มีค69'!$F$37</f>
        <v xml:space="preserve">บริษัท แมรี่แอนแดรี่โปรดักส์ </v>
      </c>
      <c r="I61" s="335">
        <v>18898</v>
      </c>
      <c r="J61" s="337" t="str">
        <f>'สขร1-มีค69'!$J$37</f>
        <v>ราคาต่ำสุด/ตามหลักเกณฑ์ฯ อสค.</v>
      </c>
      <c r="K61" s="281" t="s">
        <v>180</v>
      </c>
      <c r="L61" s="339"/>
    </row>
    <row r="62" spans="1:12" s="283" customFormat="1" ht="99" customHeight="1">
      <c r="A62" s="281" t="s">
        <v>185</v>
      </c>
      <c r="B62" s="334" t="s">
        <v>182</v>
      </c>
      <c r="C62" s="336">
        <v>12000</v>
      </c>
      <c r="D62" s="336">
        <v>12000</v>
      </c>
      <c r="E62" s="337" t="s">
        <v>31</v>
      </c>
      <c r="F62" s="337" t="s">
        <v>183</v>
      </c>
      <c r="G62" s="336">
        <v>12000</v>
      </c>
      <c r="H62" s="337" t="s">
        <v>183</v>
      </c>
      <c r="I62" s="336">
        <v>12000</v>
      </c>
      <c r="J62" s="337" t="s">
        <v>33</v>
      </c>
      <c r="K62" s="281" t="s">
        <v>184</v>
      </c>
      <c r="L62" s="339"/>
    </row>
    <row r="63" spans="1:12" s="283" customFormat="1" ht="95.45" customHeight="1">
      <c r="A63" s="281" t="s">
        <v>675</v>
      </c>
      <c r="B63" s="334" t="s">
        <v>186</v>
      </c>
      <c r="C63" s="335">
        <v>9000</v>
      </c>
      <c r="D63" s="335">
        <v>9000</v>
      </c>
      <c r="E63" s="337" t="s">
        <v>31</v>
      </c>
      <c r="F63" s="337" t="s">
        <v>187</v>
      </c>
      <c r="G63" s="335">
        <v>9000</v>
      </c>
      <c r="H63" s="337" t="s">
        <v>187</v>
      </c>
      <c r="I63" s="335">
        <v>9000</v>
      </c>
      <c r="J63" s="338" t="s">
        <v>33</v>
      </c>
      <c r="K63" s="281" t="s">
        <v>188</v>
      </c>
      <c r="L63" s="339" t="s">
        <v>28</v>
      </c>
    </row>
    <row r="64" spans="1:12" s="283" customFormat="1" ht="202.9" customHeight="1">
      <c r="A64" s="276"/>
      <c r="B64" s="276"/>
      <c r="C64" s="276"/>
      <c r="D64" s="276"/>
      <c r="E64" s="276"/>
      <c r="F64" s="276"/>
      <c r="G64" s="276"/>
      <c r="H64" s="276"/>
      <c r="I64" s="276"/>
      <c r="J64" s="276"/>
      <c r="K64" s="276"/>
      <c r="L64" s="276"/>
    </row>
    <row r="65" spans="1:12" s="283" customFormat="1" ht="129" customHeight="1">
      <c r="A65" s="316"/>
      <c r="B65" s="271"/>
      <c r="C65" s="276"/>
      <c r="D65" s="276"/>
      <c r="E65" s="276"/>
      <c r="F65" s="276"/>
      <c r="G65" s="276"/>
      <c r="H65" s="276"/>
      <c r="I65" s="276"/>
      <c r="J65" s="276"/>
      <c r="K65" s="276"/>
      <c r="L65" s="276"/>
    </row>
    <row r="66" spans="1:12" s="283" customFormat="1" ht="97.15" customHeight="1">
      <c r="A66" s="353"/>
      <c r="B66" s="271"/>
      <c r="C66" s="276"/>
      <c r="D66" s="276"/>
      <c r="E66" s="276"/>
      <c r="F66" s="276"/>
      <c r="G66" s="276"/>
      <c r="H66" s="276"/>
      <c r="I66" s="276"/>
      <c r="J66" s="276"/>
      <c r="K66" s="276"/>
      <c r="L66" s="276"/>
    </row>
    <row r="67" spans="1:12" s="283" customFormat="1" ht="73.5" customHeight="1">
      <c r="A67" s="316"/>
      <c r="B67" s="271"/>
      <c r="C67" s="276"/>
      <c r="D67" s="276"/>
      <c r="E67" s="276"/>
      <c r="F67" s="276"/>
      <c r="G67" s="276"/>
      <c r="H67" s="276"/>
      <c r="I67" s="276"/>
      <c r="J67" s="276"/>
      <c r="K67" s="276"/>
      <c r="L67" s="276"/>
    </row>
    <row r="68" spans="1:12" s="283" customFormat="1" ht="87" customHeight="1">
      <c r="A68" s="316"/>
      <c r="B68" s="271"/>
      <c r="C68" s="276"/>
      <c r="D68" s="276"/>
      <c r="E68" s="276"/>
      <c r="F68" s="276"/>
      <c r="G68" s="276"/>
      <c r="H68" s="276"/>
      <c r="I68" s="276"/>
      <c r="J68" s="276"/>
      <c r="K68" s="276"/>
      <c r="L68" s="276"/>
    </row>
    <row r="69" spans="1:12" s="283" customFormat="1" ht="90" customHeight="1">
      <c r="A69" s="316"/>
      <c r="B69" s="271"/>
      <c r="C69" s="276"/>
      <c r="D69" s="276"/>
      <c r="E69" s="276"/>
      <c r="F69" s="276"/>
      <c r="G69" s="276"/>
      <c r="H69" s="276"/>
      <c r="I69" s="276"/>
      <c r="J69" s="276"/>
      <c r="K69" s="276"/>
      <c r="L69" s="276"/>
    </row>
    <row r="70" spans="1:12" s="283" customFormat="1" ht="98.25" customHeight="1">
      <c r="A70" s="316"/>
      <c r="B70" s="271"/>
      <c r="C70" s="276"/>
      <c r="D70" s="276"/>
      <c r="E70" s="276"/>
      <c r="F70" s="276"/>
      <c r="G70" s="276"/>
      <c r="H70" s="276"/>
      <c r="I70" s="276"/>
      <c r="J70" s="276"/>
      <c r="K70" s="276"/>
      <c r="L70" s="276"/>
    </row>
    <row r="71" spans="1:12" s="283" customFormat="1" ht="79.150000000000006" customHeight="1">
      <c r="A71" s="316"/>
      <c r="B71" s="271"/>
      <c r="C71" s="276"/>
      <c r="D71" s="276"/>
      <c r="E71" s="276"/>
      <c r="F71" s="276"/>
      <c r="G71" s="276"/>
      <c r="H71" s="276"/>
      <c r="I71" s="276"/>
      <c r="J71" s="276"/>
      <c r="K71" s="276"/>
      <c r="L71" s="276"/>
    </row>
    <row r="72" spans="1:12" s="283" customFormat="1" ht="117" customHeight="1">
      <c r="A72" s="316"/>
      <c r="B72" s="271"/>
      <c r="C72" s="276"/>
      <c r="D72" s="276"/>
      <c r="E72" s="276"/>
      <c r="F72" s="276"/>
      <c r="G72" s="276"/>
      <c r="H72" s="276"/>
      <c r="I72" s="276"/>
      <c r="J72" s="276"/>
      <c r="K72" s="276"/>
      <c r="L72" s="276"/>
    </row>
    <row r="73" spans="1:12" ht="131.44999999999999" customHeight="1">
      <c r="A73" s="316"/>
      <c r="B73" s="271"/>
      <c r="C73" s="276"/>
      <c r="D73" s="276"/>
      <c r="E73" s="276"/>
      <c r="F73" s="276"/>
      <c r="G73" s="271"/>
      <c r="H73" s="271"/>
      <c r="I73" s="271"/>
      <c r="J73" s="271"/>
      <c r="K73" s="271"/>
      <c r="L73" s="271"/>
    </row>
    <row r="74" spans="1:12" ht="41.25">
      <c r="A74" s="316"/>
      <c r="B74" s="271"/>
      <c r="C74" s="276"/>
      <c r="D74" s="276"/>
      <c r="E74" s="276"/>
      <c r="F74" s="276"/>
      <c r="G74" s="271"/>
      <c r="H74" s="271"/>
      <c r="I74" s="271"/>
      <c r="J74" s="271"/>
      <c r="K74" s="271"/>
      <c r="L74" s="271"/>
    </row>
    <row r="75" spans="1:12" ht="41.25">
      <c r="A75" s="316"/>
      <c r="B75" s="271"/>
      <c r="C75" s="276"/>
      <c r="D75" s="276"/>
      <c r="E75" s="276"/>
      <c r="F75" s="276"/>
      <c r="G75" s="271"/>
      <c r="H75" s="271"/>
      <c r="I75" s="271"/>
      <c r="J75" s="271"/>
      <c r="K75" s="271"/>
      <c r="L75" s="271"/>
    </row>
    <row r="76" spans="1:12" ht="41.25">
      <c r="A76" s="316"/>
      <c r="B76" s="271"/>
      <c r="C76" s="276"/>
      <c r="D76" s="276"/>
      <c r="E76" s="276"/>
      <c r="F76" s="276"/>
      <c r="G76" s="271"/>
      <c r="H76" s="271"/>
      <c r="I76" s="271"/>
      <c r="J76" s="271"/>
      <c r="K76" s="271"/>
      <c r="L76" s="271"/>
    </row>
    <row r="77" spans="1:12" ht="133.15" customHeight="1">
      <c r="A77" s="316"/>
      <c r="B77" s="271"/>
      <c r="C77" s="276"/>
      <c r="D77" s="276"/>
      <c r="E77" s="276"/>
      <c r="F77" s="276"/>
      <c r="G77" s="271"/>
      <c r="H77" s="271"/>
      <c r="I77" s="271"/>
      <c r="J77" s="271"/>
      <c r="K77" s="271"/>
      <c r="L77" s="271"/>
    </row>
    <row r="78" spans="1:12" ht="114" customHeight="1">
      <c r="A78" s="316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</row>
    <row r="79" spans="1:12" ht="108" customHeight="1">
      <c r="A79" s="316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</row>
    <row r="80" spans="1:12" ht="41.25">
      <c r="A80" s="316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</row>
    <row r="81" spans="1:12" ht="41.25">
      <c r="A81" s="316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</row>
    <row r="82" spans="1:12" ht="41.25">
      <c r="A82" s="316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</row>
    <row r="83" spans="1:12" ht="41.25">
      <c r="A83" s="316"/>
      <c r="B83" s="271"/>
      <c r="C83" s="271"/>
      <c r="D83" s="271"/>
      <c r="E83" s="271"/>
      <c r="F83" s="271"/>
      <c r="G83" s="271"/>
      <c r="H83" s="271"/>
      <c r="I83" s="271"/>
      <c r="J83" s="271"/>
      <c r="K83" s="271"/>
      <c r="L83" s="271"/>
    </row>
    <row r="84" spans="1:12" ht="41.25">
      <c r="A84" s="316"/>
      <c r="B84" s="271"/>
      <c r="C84" s="271"/>
      <c r="D84" s="271"/>
      <c r="E84" s="271"/>
      <c r="F84" s="271"/>
      <c r="G84" s="271"/>
      <c r="H84" s="271"/>
      <c r="I84" s="271"/>
      <c r="J84" s="271"/>
      <c r="K84" s="271"/>
      <c r="L84" s="271"/>
    </row>
    <row r="85" spans="1:12" ht="41.25">
      <c r="A85" s="316"/>
      <c r="B85" s="271"/>
      <c r="C85" s="271"/>
      <c r="D85" s="271"/>
      <c r="E85" s="271"/>
      <c r="F85" s="271"/>
      <c r="G85" s="271"/>
      <c r="H85" s="271"/>
      <c r="I85" s="271"/>
      <c r="J85" s="271"/>
      <c r="K85" s="271"/>
      <c r="L85" s="271"/>
    </row>
    <row r="86" spans="1:12" ht="41.25">
      <c r="A86" s="316"/>
      <c r="B86" s="271"/>
      <c r="C86" s="271"/>
      <c r="D86" s="271"/>
      <c r="E86" s="271"/>
      <c r="F86" s="271"/>
      <c r="G86" s="271"/>
      <c r="H86" s="271"/>
      <c r="I86" s="271"/>
      <c r="J86" s="271"/>
      <c r="K86" s="271"/>
      <c r="L86" s="271"/>
    </row>
    <row r="87" spans="1:12" ht="41.25">
      <c r="A87" s="316"/>
      <c r="B87" s="271"/>
      <c r="C87" s="271"/>
      <c r="D87" s="271"/>
      <c r="E87" s="271"/>
      <c r="F87" s="271"/>
      <c r="G87" s="271"/>
      <c r="H87" s="271"/>
      <c r="I87" s="271"/>
      <c r="J87" s="271"/>
      <c r="K87" s="271"/>
      <c r="L87" s="271"/>
    </row>
    <row r="88" spans="1:12" ht="41.25">
      <c r="A88" s="276"/>
      <c r="B88" s="271"/>
      <c r="C88" s="271"/>
      <c r="D88" s="271"/>
      <c r="E88" s="271"/>
      <c r="F88" s="271"/>
      <c r="G88" s="271"/>
      <c r="H88" s="271"/>
      <c r="I88" s="271"/>
      <c r="J88" s="271"/>
      <c r="K88" s="271"/>
      <c r="L88" s="271"/>
    </row>
    <row r="89" spans="1:12" ht="41.25">
      <c r="A89" s="276"/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</row>
    <row r="90" spans="1:12" ht="41.25">
      <c r="A90" s="276"/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</row>
    <row r="91" spans="1:12" ht="41.25">
      <c r="A91" s="276"/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</row>
    <row r="92" spans="1:12" ht="41.25">
      <c r="A92" s="276"/>
      <c r="B92" s="271"/>
      <c r="C92" s="271"/>
      <c r="D92" s="271"/>
      <c r="E92" s="271"/>
      <c r="F92" s="271"/>
      <c r="G92" s="271"/>
      <c r="H92" s="271"/>
      <c r="I92" s="271"/>
      <c r="J92" s="271"/>
      <c r="K92" s="271"/>
      <c r="L92" s="271"/>
    </row>
    <row r="93" spans="1:12" ht="41.25">
      <c r="A93" s="276"/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</row>
    <row r="94" spans="1:12" ht="41.25">
      <c r="A94" s="276"/>
      <c r="B94" s="271"/>
      <c r="C94" s="271"/>
      <c r="D94" s="271"/>
      <c r="E94" s="271"/>
      <c r="F94" s="271"/>
      <c r="G94" s="271"/>
      <c r="H94" s="271"/>
      <c r="I94" s="271"/>
      <c r="J94" s="271"/>
      <c r="K94" s="271"/>
      <c r="L94" s="271"/>
    </row>
    <row r="95" spans="1:12" ht="41.25">
      <c r="A95" s="276"/>
      <c r="B95" s="271"/>
      <c r="C95" s="271"/>
      <c r="D95" s="271"/>
      <c r="E95" s="271"/>
      <c r="F95" s="271"/>
      <c r="G95" s="271"/>
      <c r="H95" s="271"/>
      <c r="I95" s="271"/>
      <c r="J95" s="271"/>
      <c r="K95" s="271"/>
      <c r="L95" s="271"/>
    </row>
    <row r="96" spans="1:12" ht="41.25">
      <c r="A96" s="276"/>
      <c r="B96" s="271"/>
      <c r="C96" s="271"/>
      <c r="D96" s="271"/>
      <c r="E96" s="271"/>
      <c r="F96" s="271"/>
      <c r="G96" s="271"/>
      <c r="H96" s="271"/>
      <c r="I96" s="271"/>
      <c r="J96" s="271"/>
      <c r="K96" s="271"/>
      <c r="L96" s="271"/>
    </row>
    <row r="97" spans="1:12" ht="41.25">
      <c r="A97" s="276"/>
      <c r="B97" s="271"/>
      <c r="C97" s="271"/>
      <c r="D97" s="271"/>
      <c r="E97" s="271"/>
      <c r="F97" s="271"/>
      <c r="G97" s="271"/>
      <c r="H97" s="271"/>
      <c r="I97" s="271"/>
      <c r="J97" s="271"/>
      <c r="K97" s="271"/>
      <c r="L97" s="271"/>
    </row>
    <row r="98" spans="1:12" ht="41.25">
      <c r="A98" s="276"/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</row>
    <row r="99" spans="1:12" ht="41.25">
      <c r="A99" s="276"/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</row>
    <row r="100" spans="1:12" ht="41.25">
      <c r="A100" s="276"/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</row>
    <row r="101" spans="1:12" ht="41.25">
      <c r="A101" s="276"/>
      <c r="B101" s="271"/>
      <c r="C101" s="271"/>
      <c r="D101" s="271"/>
      <c r="E101" s="271"/>
      <c r="F101" s="271"/>
      <c r="G101" s="271"/>
      <c r="H101" s="271"/>
      <c r="I101" s="271"/>
      <c r="J101" s="271"/>
      <c r="K101" s="271"/>
      <c r="L101" s="271"/>
    </row>
    <row r="102" spans="1:12" ht="41.25">
      <c r="A102" s="276"/>
      <c r="B102" s="271"/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</row>
    <row r="103" spans="1:12" ht="41.25">
      <c r="A103" s="276"/>
      <c r="B103" s="271"/>
      <c r="C103" s="271"/>
      <c r="D103" s="271"/>
      <c r="E103" s="271"/>
      <c r="F103" s="271"/>
      <c r="G103" s="271"/>
      <c r="H103" s="271"/>
      <c r="I103" s="271"/>
      <c r="J103" s="271"/>
      <c r="K103" s="271"/>
      <c r="L103" s="271"/>
    </row>
    <row r="104" spans="1:12" ht="41.25">
      <c r="A104" s="276"/>
      <c r="B104" s="271"/>
      <c r="C104" s="271"/>
      <c r="D104" s="271"/>
      <c r="E104" s="271"/>
      <c r="F104" s="271"/>
      <c r="G104" s="271"/>
      <c r="H104" s="271"/>
      <c r="I104" s="271"/>
      <c r="J104" s="271"/>
      <c r="K104" s="271"/>
      <c r="L104" s="271"/>
    </row>
    <row r="105" spans="1:12" ht="41.25">
      <c r="A105" s="276"/>
      <c r="B105" s="271"/>
      <c r="C105" s="271"/>
      <c r="D105" s="271"/>
      <c r="E105" s="271"/>
      <c r="F105" s="271"/>
      <c r="G105" s="271"/>
      <c r="H105" s="271"/>
      <c r="I105" s="271"/>
      <c r="J105" s="271"/>
      <c r="K105" s="271"/>
      <c r="L105" s="271"/>
    </row>
    <row r="106" spans="1:12" ht="41.25">
      <c r="A106" s="276"/>
      <c r="B106" s="271"/>
      <c r="C106" s="271"/>
      <c r="D106" s="271"/>
      <c r="E106" s="271"/>
      <c r="F106" s="271"/>
      <c r="G106" s="271"/>
      <c r="H106" s="271"/>
      <c r="I106" s="271"/>
      <c r="J106" s="271"/>
      <c r="K106" s="271"/>
      <c r="L106" s="271"/>
    </row>
    <row r="107" spans="1:12" ht="41.25">
      <c r="A107" s="276"/>
      <c r="B107" s="271"/>
      <c r="C107" s="271"/>
      <c r="D107" s="271"/>
      <c r="E107" s="271"/>
      <c r="F107" s="271"/>
      <c r="G107" s="271"/>
      <c r="H107" s="271"/>
      <c r="I107" s="271"/>
      <c r="J107" s="271"/>
      <c r="K107" s="271"/>
      <c r="L107" s="271"/>
    </row>
    <row r="108" spans="1:12" ht="41.25">
      <c r="A108" s="276"/>
      <c r="B108" s="271"/>
      <c r="C108" s="271"/>
      <c r="D108" s="271"/>
      <c r="E108" s="271"/>
      <c r="F108" s="271"/>
      <c r="G108" s="271"/>
      <c r="H108" s="271"/>
      <c r="I108" s="271"/>
      <c r="J108" s="271"/>
      <c r="K108" s="271"/>
      <c r="L108" s="271"/>
    </row>
    <row r="109" spans="1:12" ht="41.25">
      <c r="A109" s="271"/>
      <c r="B109" s="271"/>
      <c r="C109" s="271"/>
      <c r="D109" s="271"/>
      <c r="E109" s="271"/>
      <c r="F109" s="271"/>
      <c r="G109" s="271"/>
      <c r="H109" s="271"/>
      <c r="I109" s="271"/>
      <c r="J109" s="271"/>
      <c r="K109" s="271"/>
      <c r="L109" s="271"/>
    </row>
    <row r="110" spans="1:12" ht="41.25">
      <c r="A110" s="271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</row>
    <row r="111" spans="1:12" ht="41.25">
      <c r="A111" s="278"/>
      <c r="C111" s="271"/>
      <c r="D111" s="271"/>
      <c r="E111" s="271"/>
      <c r="F111" s="271"/>
      <c r="G111" s="271"/>
      <c r="H111" s="271"/>
      <c r="I111" s="271"/>
      <c r="J111" s="271"/>
      <c r="K111" s="271"/>
      <c r="L111" s="271"/>
    </row>
    <row r="112" spans="1:12" ht="41.25">
      <c r="A112" s="278"/>
      <c r="C112" s="271"/>
      <c r="D112" s="271"/>
      <c r="E112" s="271"/>
      <c r="F112" s="271"/>
      <c r="G112" s="271"/>
      <c r="H112" s="271"/>
      <c r="I112" s="271"/>
      <c r="J112" s="271"/>
      <c r="K112" s="271"/>
      <c r="L112" s="271"/>
    </row>
    <row r="113" spans="1:12" ht="41.25">
      <c r="A113" s="278"/>
      <c r="C113" s="271"/>
      <c r="D113" s="271"/>
      <c r="E113" s="271"/>
      <c r="F113" s="271"/>
      <c r="G113" s="271"/>
      <c r="H113" s="271"/>
      <c r="I113" s="271"/>
      <c r="J113" s="271"/>
      <c r="K113" s="271"/>
      <c r="L113" s="271"/>
    </row>
    <row r="114" spans="1:12" ht="41.25">
      <c r="A114" s="278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</row>
    <row r="115" spans="1:12" ht="41.25">
      <c r="A115" s="278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</row>
    <row r="116" spans="1:12" ht="41.25">
      <c r="A116" s="278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</row>
    <row r="117" spans="1:12" ht="41.25">
      <c r="A117" s="278"/>
      <c r="C117" s="271"/>
      <c r="D117" s="271"/>
      <c r="E117" s="271"/>
      <c r="F117" s="271"/>
      <c r="G117" s="271"/>
      <c r="H117" s="271"/>
      <c r="I117" s="271"/>
      <c r="J117" s="271"/>
      <c r="K117" s="271"/>
      <c r="L117" s="271"/>
    </row>
    <row r="118" spans="1:12" ht="41.25">
      <c r="A118" s="278"/>
      <c r="C118" s="271"/>
      <c r="D118" s="271"/>
      <c r="E118" s="271"/>
      <c r="F118" s="271"/>
      <c r="G118" s="271"/>
      <c r="H118" s="271"/>
      <c r="I118" s="271"/>
      <c r="J118" s="271"/>
      <c r="K118" s="271"/>
      <c r="L118" s="271"/>
    </row>
    <row r="119" spans="1:12" ht="41.25">
      <c r="A119" s="278"/>
      <c r="C119" s="271"/>
      <c r="D119" s="271"/>
      <c r="E119" s="271"/>
      <c r="F119" s="271"/>
      <c r="G119" s="271"/>
      <c r="H119" s="271"/>
      <c r="I119" s="271"/>
      <c r="J119" s="271"/>
      <c r="K119" s="271"/>
      <c r="L119" s="271"/>
    </row>
    <row r="120" spans="1:12" ht="41.25">
      <c r="A120" s="278"/>
      <c r="C120" s="271"/>
      <c r="D120" s="271"/>
      <c r="E120" s="271"/>
      <c r="F120" s="271"/>
      <c r="G120" s="271"/>
      <c r="H120" s="271"/>
      <c r="I120" s="271"/>
      <c r="J120" s="271"/>
      <c r="K120" s="271"/>
      <c r="L120" s="271"/>
    </row>
    <row r="121" spans="1:12" ht="41.25">
      <c r="A121" s="278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</row>
    <row r="122" spans="1:12" ht="41.25">
      <c r="A122" s="278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</row>
    <row r="123" spans="1:12" ht="41.25">
      <c r="A123" s="278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</row>
    <row r="124" spans="1:12" ht="41.25">
      <c r="A124" s="278"/>
      <c r="C124" s="271"/>
      <c r="D124" s="271"/>
      <c r="E124" s="271"/>
      <c r="F124" s="271"/>
      <c r="G124" s="271"/>
      <c r="H124" s="271"/>
      <c r="I124" s="271"/>
      <c r="J124" s="271"/>
      <c r="K124" s="271"/>
      <c r="L124" s="271"/>
    </row>
    <row r="125" spans="1:12" ht="41.25">
      <c r="A125" s="278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</row>
    <row r="126" spans="1:12" ht="41.25">
      <c r="A126" s="278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</row>
    <row r="127" spans="1:12" ht="41.25">
      <c r="A127" s="278"/>
      <c r="C127" s="271"/>
      <c r="D127" s="271"/>
      <c r="E127" s="271"/>
      <c r="F127" s="271"/>
      <c r="G127" s="271"/>
      <c r="H127" s="271"/>
      <c r="I127" s="271"/>
      <c r="J127" s="271"/>
      <c r="K127" s="271"/>
      <c r="L127" s="271"/>
    </row>
    <row r="128" spans="1:12" ht="41.25">
      <c r="A128" s="278"/>
      <c r="C128" s="271"/>
      <c r="D128" s="271"/>
      <c r="E128" s="271"/>
      <c r="F128" s="271"/>
      <c r="G128" s="271"/>
      <c r="H128" s="271"/>
      <c r="I128" s="271"/>
      <c r="J128" s="271"/>
      <c r="K128" s="271"/>
      <c r="L128" s="271"/>
    </row>
    <row r="129" spans="1:12" ht="41.25">
      <c r="A129" s="278"/>
      <c r="C129" s="271"/>
      <c r="D129" s="271"/>
      <c r="E129" s="271"/>
      <c r="F129" s="271"/>
      <c r="G129" s="271"/>
      <c r="H129" s="271"/>
      <c r="I129" s="271"/>
      <c r="J129" s="271"/>
      <c r="K129" s="271"/>
      <c r="L129" s="271"/>
    </row>
    <row r="130" spans="1:12" ht="41.25">
      <c r="A130" s="278"/>
      <c r="C130" s="271"/>
      <c r="D130" s="271"/>
      <c r="E130" s="271"/>
      <c r="F130" s="271"/>
      <c r="G130" s="271"/>
      <c r="H130" s="271"/>
      <c r="I130" s="271"/>
      <c r="J130" s="271"/>
      <c r="K130" s="271"/>
      <c r="L130" s="271"/>
    </row>
    <row r="131" spans="1:12" ht="41.25">
      <c r="A131" s="278"/>
      <c r="C131" s="271"/>
      <c r="D131" s="271"/>
      <c r="E131" s="271"/>
      <c r="F131" s="271"/>
      <c r="G131" s="271"/>
      <c r="H131" s="271"/>
      <c r="I131" s="271"/>
      <c r="J131" s="271"/>
      <c r="K131" s="271"/>
      <c r="L131" s="271"/>
    </row>
    <row r="132" spans="1:12" ht="41.25">
      <c r="A132" s="278"/>
      <c r="C132" s="271"/>
      <c r="D132" s="271"/>
      <c r="E132" s="271"/>
      <c r="F132" s="271"/>
      <c r="G132" s="271"/>
      <c r="H132" s="271"/>
      <c r="I132" s="271"/>
      <c r="J132" s="271"/>
      <c r="K132" s="271"/>
      <c r="L132" s="271"/>
    </row>
    <row r="133" spans="1:12" ht="41.25">
      <c r="A133" s="278"/>
      <c r="C133" s="271"/>
      <c r="D133" s="271"/>
      <c r="E133" s="271"/>
      <c r="F133" s="271"/>
      <c r="G133" s="271"/>
      <c r="H133" s="271"/>
      <c r="I133" s="271"/>
      <c r="J133" s="271"/>
      <c r="K133" s="271"/>
      <c r="L133" s="271"/>
    </row>
    <row r="134" spans="1:12" ht="41.25">
      <c r="A134" s="278"/>
      <c r="C134" s="271"/>
      <c r="D134" s="271"/>
      <c r="E134" s="271"/>
      <c r="F134" s="271"/>
      <c r="G134" s="271"/>
      <c r="H134" s="271"/>
      <c r="I134" s="271"/>
      <c r="J134" s="271"/>
      <c r="K134" s="271"/>
      <c r="L134" s="271"/>
    </row>
    <row r="135" spans="1:12" ht="41.25">
      <c r="A135" s="278"/>
      <c r="C135" s="271"/>
      <c r="D135" s="271"/>
      <c r="E135" s="271"/>
      <c r="F135" s="271"/>
      <c r="G135" s="271"/>
      <c r="H135" s="271"/>
      <c r="I135" s="271"/>
      <c r="J135" s="271"/>
      <c r="K135" s="271"/>
      <c r="L135" s="271"/>
    </row>
    <row r="136" spans="1:12" ht="41.25">
      <c r="A136" s="278"/>
      <c r="C136" s="271"/>
      <c r="D136" s="271"/>
      <c r="E136" s="271"/>
      <c r="F136" s="271"/>
      <c r="G136" s="271"/>
      <c r="H136" s="271"/>
      <c r="I136" s="271"/>
      <c r="J136" s="271"/>
      <c r="K136" s="271"/>
      <c r="L136" s="271"/>
    </row>
    <row r="137" spans="1:12" ht="41.25">
      <c r="A137" s="278"/>
      <c r="C137" s="271"/>
      <c r="D137" s="271"/>
      <c r="E137" s="271"/>
      <c r="F137" s="271"/>
      <c r="G137" s="271"/>
      <c r="H137" s="271"/>
      <c r="I137" s="271"/>
      <c r="J137" s="271"/>
      <c r="K137" s="271"/>
      <c r="L137" s="271"/>
    </row>
    <row r="138" spans="1:12" ht="41.25">
      <c r="A138" s="278"/>
      <c r="C138" s="271"/>
      <c r="D138" s="271"/>
      <c r="E138" s="271"/>
      <c r="F138" s="271"/>
      <c r="G138" s="271"/>
      <c r="H138" s="271"/>
      <c r="I138" s="271"/>
      <c r="J138" s="271"/>
      <c r="K138" s="271"/>
      <c r="L138" s="271"/>
    </row>
    <row r="139" spans="1:12" ht="41.25">
      <c r="A139" s="278"/>
      <c r="C139" s="271"/>
      <c r="D139" s="271"/>
      <c r="E139" s="271"/>
      <c r="F139" s="271"/>
      <c r="G139" s="271"/>
      <c r="H139" s="271"/>
      <c r="I139" s="271"/>
      <c r="J139" s="271"/>
      <c r="K139" s="271"/>
      <c r="L139" s="271"/>
    </row>
    <row r="140" spans="1:12" ht="41.25">
      <c r="A140" s="278"/>
      <c r="C140" s="271"/>
      <c r="D140" s="271"/>
      <c r="E140" s="271"/>
      <c r="F140" s="271"/>
      <c r="G140" s="271"/>
      <c r="H140" s="271"/>
      <c r="I140" s="271"/>
      <c r="J140" s="271"/>
      <c r="K140" s="271"/>
      <c r="L140" s="271"/>
    </row>
    <row r="141" spans="1:12" ht="41.25">
      <c r="A141" s="278"/>
      <c r="C141" s="271"/>
      <c r="D141" s="271"/>
      <c r="E141" s="271"/>
      <c r="F141" s="271"/>
      <c r="G141" s="271"/>
      <c r="H141" s="271"/>
      <c r="I141" s="271"/>
      <c r="J141" s="271"/>
      <c r="K141" s="271"/>
      <c r="L141" s="271"/>
    </row>
    <row r="142" spans="1:12" ht="41.25">
      <c r="A142" s="278"/>
      <c r="C142" s="271"/>
      <c r="D142" s="271"/>
      <c r="E142" s="271"/>
      <c r="F142" s="271"/>
      <c r="G142" s="271"/>
      <c r="H142" s="271"/>
      <c r="I142" s="271"/>
      <c r="J142" s="271"/>
      <c r="K142" s="271"/>
      <c r="L142" s="271"/>
    </row>
    <row r="143" spans="1:12" ht="41.25">
      <c r="A143" s="278"/>
      <c r="C143" s="271"/>
      <c r="D143" s="271"/>
      <c r="E143" s="271"/>
      <c r="F143" s="271"/>
      <c r="G143" s="271"/>
      <c r="H143" s="271"/>
      <c r="I143" s="271"/>
      <c r="J143" s="271"/>
      <c r="K143" s="271"/>
      <c r="L143" s="271"/>
    </row>
    <row r="144" spans="1:12" ht="41.25">
      <c r="A144" s="278"/>
      <c r="C144" s="271"/>
      <c r="D144" s="271"/>
      <c r="E144" s="271"/>
      <c r="F144" s="271"/>
      <c r="G144" s="271"/>
      <c r="H144" s="271"/>
      <c r="I144" s="271"/>
      <c r="J144" s="271"/>
      <c r="K144" s="271"/>
      <c r="L144" s="271"/>
    </row>
    <row r="145" spans="1:12" ht="41.25">
      <c r="A145" s="278"/>
      <c r="C145" s="271"/>
      <c r="D145" s="271"/>
      <c r="E145" s="271"/>
      <c r="F145" s="271"/>
      <c r="G145" s="271"/>
      <c r="H145" s="271"/>
      <c r="I145" s="271"/>
      <c r="J145" s="271"/>
      <c r="K145" s="271"/>
      <c r="L145" s="271"/>
    </row>
    <row r="146" spans="1:12" ht="41.25">
      <c r="A146" s="278"/>
      <c r="C146" s="271"/>
      <c r="D146" s="271"/>
      <c r="E146" s="271"/>
      <c r="F146" s="271"/>
      <c r="G146" s="271"/>
      <c r="H146" s="271"/>
      <c r="I146" s="271"/>
      <c r="J146" s="271"/>
      <c r="K146" s="271"/>
      <c r="L146" s="271"/>
    </row>
    <row r="147" spans="1:12" ht="41.25">
      <c r="A147" s="278"/>
      <c r="C147" s="271"/>
      <c r="D147" s="271"/>
      <c r="E147" s="271"/>
      <c r="F147" s="271"/>
      <c r="G147" s="271"/>
      <c r="H147" s="271"/>
      <c r="I147" s="271"/>
      <c r="J147" s="271"/>
      <c r="K147" s="271"/>
      <c r="L147" s="271"/>
    </row>
    <row r="148" spans="1:12" ht="41.25">
      <c r="A148" s="278"/>
      <c r="C148" s="271"/>
      <c r="D148" s="271"/>
      <c r="E148" s="271"/>
      <c r="F148" s="271"/>
      <c r="G148" s="271"/>
      <c r="H148" s="271"/>
      <c r="I148" s="271"/>
      <c r="J148" s="271"/>
      <c r="K148" s="271"/>
      <c r="L148" s="271"/>
    </row>
    <row r="149" spans="1:12" ht="41.25">
      <c r="A149" s="278"/>
      <c r="C149" s="271"/>
      <c r="D149" s="271"/>
      <c r="E149" s="271"/>
      <c r="F149" s="271"/>
      <c r="G149" s="271"/>
      <c r="H149" s="271"/>
      <c r="I149" s="271"/>
      <c r="J149" s="271"/>
      <c r="K149" s="271"/>
      <c r="L149" s="271"/>
    </row>
    <row r="150" spans="1:12" ht="41.25">
      <c r="A150" s="278"/>
      <c r="C150" s="271"/>
      <c r="D150" s="271"/>
      <c r="E150" s="271"/>
      <c r="F150" s="271"/>
      <c r="G150" s="271"/>
      <c r="H150" s="271"/>
      <c r="I150" s="271"/>
      <c r="J150" s="271"/>
      <c r="K150" s="271"/>
      <c r="L150" s="271"/>
    </row>
    <row r="151" spans="1:12" ht="41.25">
      <c r="A151" s="278"/>
      <c r="C151" s="271"/>
      <c r="D151" s="271"/>
      <c r="E151" s="271"/>
      <c r="F151" s="271"/>
      <c r="G151" s="271"/>
      <c r="H151" s="271"/>
      <c r="I151" s="271"/>
      <c r="J151" s="271"/>
      <c r="K151" s="271"/>
      <c r="L151" s="271"/>
    </row>
    <row r="152" spans="1:12">
      <c r="A152" s="278"/>
      <c r="C152" s="278"/>
      <c r="D152" s="278"/>
      <c r="E152" s="278"/>
      <c r="F152" s="278"/>
      <c r="G152" s="278"/>
      <c r="H152" s="278"/>
      <c r="I152" s="278"/>
      <c r="J152" s="278"/>
      <c r="L152" s="278"/>
    </row>
    <row r="153" spans="1:12">
      <c r="A153" s="278"/>
      <c r="C153" s="278"/>
      <c r="D153" s="278"/>
      <c r="E153" s="278"/>
      <c r="F153" s="278"/>
      <c r="G153" s="278"/>
      <c r="H153" s="278"/>
      <c r="I153" s="278"/>
      <c r="J153" s="278"/>
      <c r="L153" s="278"/>
    </row>
    <row r="154" spans="1:12">
      <c r="A154" s="278"/>
      <c r="C154" s="278"/>
      <c r="D154" s="278"/>
      <c r="E154" s="278"/>
      <c r="F154" s="278"/>
      <c r="G154" s="278"/>
      <c r="H154" s="278"/>
      <c r="I154" s="278"/>
      <c r="J154" s="278"/>
      <c r="L154" s="278"/>
    </row>
    <row r="155" spans="1:12">
      <c r="A155" s="278"/>
      <c r="C155" s="278"/>
      <c r="D155" s="278"/>
      <c r="E155" s="278"/>
      <c r="F155" s="278"/>
      <c r="G155" s="278"/>
      <c r="H155" s="278"/>
      <c r="I155" s="278"/>
      <c r="J155" s="278"/>
      <c r="L155" s="278"/>
    </row>
    <row r="156" spans="1:12">
      <c r="A156" s="278"/>
      <c r="C156" s="278"/>
      <c r="D156" s="278"/>
      <c r="E156" s="278"/>
      <c r="F156" s="278"/>
      <c r="G156" s="278"/>
      <c r="H156" s="278"/>
      <c r="I156" s="278"/>
      <c r="J156" s="278"/>
      <c r="L156" s="278"/>
    </row>
    <row r="157" spans="1:12">
      <c r="A157" s="278"/>
      <c r="C157" s="278"/>
      <c r="D157" s="278"/>
      <c r="E157" s="278"/>
      <c r="F157" s="278"/>
      <c r="G157" s="278"/>
      <c r="H157" s="278"/>
      <c r="I157" s="278"/>
      <c r="J157" s="278"/>
      <c r="L157" s="278"/>
    </row>
    <row r="158" spans="1:12">
      <c r="A158" s="278"/>
      <c r="C158" s="278"/>
      <c r="D158" s="278"/>
      <c r="E158" s="278"/>
      <c r="F158" s="278"/>
      <c r="G158" s="278"/>
      <c r="H158" s="278"/>
      <c r="I158" s="278"/>
      <c r="J158" s="278"/>
      <c r="L158" s="278"/>
    </row>
    <row r="159" spans="1:12">
      <c r="A159" s="278"/>
      <c r="C159" s="278"/>
      <c r="D159" s="278"/>
      <c r="E159" s="278"/>
      <c r="F159" s="278"/>
      <c r="G159" s="278"/>
      <c r="H159" s="278"/>
      <c r="I159" s="278"/>
      <c r="J159" s="278"/>
      <c r="L159" s="278"/>
    </row>
    <row r="160" spans="1:12">
      <c r="A160" s="278"/>
      <c r="C160" s="278"/>
      <c r="D160" s="278"/>
      <c r="E160" s="278"/>
      <c r="F160" s="278"/>
      <c r="G160" s="278"/>
      <c r="H160" s="278"/>
      <c r="I160" s="278"/>
      <c r="J160" s="278"/>
      <c r="L160" s="278"/>
    </row>
    <row r="161" spans="1:12">
      <c r="A161" s="309"/>
      <c r="C161" s="278"/>
      <c r="D161" s="278"/>
      <c r="E161" s="278"/>
      <c r="F161" s="278"/>
      <c r="G161" s="278"/>
      <c r="H161" s="278"/>
      <c r="I161" s="278"/>
      <c r="J161" s="278"/>
      <c r="L161" s="278"/>
    </row>
    <row r="162" spans="1:12">
      <c r="A162" s="309"/>
      <c r="C162" s="278"/>
      <c r="D162" s="278"/>
      <c r="E162" s="278"/>
      <c r="F162" s="278"/>
      <c r="G162" s="278"/>
      <c r="H162" s="278"/>
      <c r="I162" s="278"/>
      <c r="J162" s="278"/>
      <c r="L162" s="278"/>
    </row>
    <row r="163" spans="1:12">
      <c r="A163" s="309"/>
      <c r="C163" s="278"/>
      <c r="D163" s="278"/>
      <c r="E163" s="278"/>
      <c r="F163" s="278"/>
      <c r="G163" s="278"/>
      <c r="H163" s="278"/>
      <c r="I163" s="278"/>
      <c r="J163" s="278"/>
      <c r="L163" s="278"/>
    </row>
    <row r="164" spans="1:12">
      <c r="A164" s="309"/>
      <c r="C164" s="278"/>
      <c r="D164" s="278"/>
      <c r="E164" s="278"/>
      <c r="F164" s="278"/>
      <c r="G164" s="278"/>
      <c r="H164" s="278"/>
      <c r="I164" s="278"/>
      <c r="J164" s="278"/>
      <c r="L164" s="278"/>
    </row>
    <row r="165" spans="1:12">
      <c r="A165" s="309"/>
      <c r="B165" s="310"/>
      <c r="C165" s="278"/>
      <c r="D165" s="278"/>
      <c r="E165" s="278"/>
      <c r="F165" s="278"/>
      <c r="G165" s="278"/>
      <c r="H165" s="278"/>
      <c r="I165" s="278"/>
      <c r="J165" s="278"/>
      <c r="L165" s="278"/>
    </row>
    <row r="166" spans="1:12">
      <c r="A166" s="309"/>
      <c r="B166" s="310"/>
      <c r="C166" s="278"/>
      <c r="D166" s="278"/>
      <c r="E166" s="278"/>
      <c r="F166" s="278"/>
      <c r="G166" s="278"/>
      <c r="H166" s="278"/>
      <c r="I166" s="278"/>
      <c r="J166" s="278"/>
      <c r="L166" s="278"/>
    </row>
    <row r="167" spans="1:12">
      <c r="A167" s="309"/>
      <c r="B167" s="310"/>
      <c r="C167" s="278"/>
      <c r="D167" s="278"/>
      <c r="E167" s="278"/>
      <c r="F167" s="278"/>
      <c r="G167" s="278"/>
      <c r="H167" s="278"/>
      <c r="I167" s="278"/>
      <c r="J167" s="278"/>
      <c r="L167" s="278"/>
    </row>
    <row r="168" spans="1:12">
      <c r="A168" s="309"/>
      <c r="B168" s="310"/>
      <c r="C168" s="278"/>
      <c r="D168" s="278"/>
      <c r="E168" s="278"/>
      <c r="F168" s="278"/>
      <c r="G168" s="278"/>
      <c r="H168" s="278"/>
      <c r="I168" s="278"/>
      <c r="J168" s="278"/>
      <c r="L168" s="278"/>
    </row>
    <row r="169" spans="1:12">
      <c r="A169" s="309"/>
      <c r="B169" s="310"/>
      <c r="C169" s="278"/>
      <c r="D169" s="278"/>
      <c r="E169" s="278"/>
      <c r="F169" s="278"/>
      <c r="G169" s="278"/>
      <c r="H169" s="278"/>
      <c r="I169" s="278"/>
      <c r="J169" s="278"/>
      <c r="L169" s="278"/>
    </row>
    <row r="170" spans="1:12">
      <c r="A170" s="309"/>
      <c r="B170" s="310"/>
      <c r="C170" s="278"/>
      <c r="D170" s="278"/>
      <c r="E170" s="278"/>
      <c r="F170" s="278"/>
      <c r="G170" s="278"/>
      <c r="H170" s="278"/>
      <c r="I170" s="278"/>
      <c r="J170" s="278"/>
      <c r="L170" s="278"/>
    </row>
    <row r="171" spans="1:12">
      <c r="A171" s="309"/>
      <c r="B171" s="310"/>
      <c r="C171" s="278"/>
      <c r="D171" s="278"/>
      <c r="E171" s="278"/>
      <c r="F171" s="278"/>
      <c r="G171" s="278"/>
      <c r="H171" s="278"/>
      <c r="I171" s="278"/>
      <c r="J171" s="278"/>
      <c r="L171" s="278"/>
    </row>
    <row r="172" spans="1:12">
      <c r="A172" s="309"/>
      <c r="B172" s="310"/>
      <c r="C172" s="278"/>
      <c r="D172" s="278"/>
      <c r="E172" s="278"/>
      <c r="F172" s="278"/>
      <c r="G172" s="278"/>
      <c r="H172" s="278"/>
      <c r="I172" s="278"/>
      <c r="J172" s="278"/>
      <c r="L172" s="278"/>
    </row>
    <row r="173" spans="1:12">
      <c r="A173" s="309"/>
      <c r="B173" s="310"/>
      <c r="C173" s="278"/>
      <c r="D173" s="278"/>
      <c r="E173" s="278"/>
      <c r="F173" s="278"/>
      <c r="G173" s="278"/>
      <c r="H173" s="278"/>
      <c r="I173" s="278"/>
      <c r="J173" s="278"/>
      <c r="L173" s="278"/>
    </row>
    <row r="174" spans="1:12">
      <c r="A174" s="309"/>
      <c r="B174" s="310"/>
      <c r="C174" s="278"/>
      <c r="D174" s="278"/>
      <c r="E174" s="278"/>
      <c r="F174" s="278"/>
      <c r="G174" s="278"/>
      <c r="H174" s="278"/>
      <c r="I174" s="278"/>
      <c r="J174" s="278"/>
      <c r="L174" s="278"/>
    </row>
    <row r="175" spans="1:12">
      <c r="A175" s="309"/>
      <c r="B175" s="310"/>
      <c r="C175" s="278"/>
      <c r="D175" s="278"/>
      <c r="E175" s="278"/>
      <c r="F175" s="278"/>
      <c r="G175" s="278"/>
      <c r="H175" s="278"/>
      <c r="I175" s="278"/>
      <c r="J175" s="278"/>
      <c r="L175" s="278"/>
    </row>
    <row r="176" spans="1:12">
      <c r="A176" s="309"/>
      <c r="B176" s="310"/>
      <c r="C176" s="278"/>
      <c r="D176" s="278"/>
      <c r="E176" s="278"/>
      <c r="F176" s="278"/>
      <c r="G176" s="278"/>
      <c r="H176" s="278"/>
      <c r="I176" s="278"/>
      <c r="J176" s="278"/>
      <c r="L176" s="278"/>
    </row>
    <row r="177" spans="2:12">
      <c r="B177" s="310"/>
      <c r="C177" s="278"/>
      <c r="D177" s="278"/>
      <c r="E177" s="278"/>
      <c r="F177" s="278"/>
      <c r="G177" s="278"/>
      <c r="H177" s="278"/>
      <c r="I177" s="278"/>
      <c r="J177" s="278"/>
      <c r="L177" s="278"/>
    </row>
    <row r="178" spans="2:12">
      <c r="B178" s="310"/>
      <c r="C178" s="278"/>
      <c r="D178" s="278"/>
      <c r="E178" s="278"/>
      <c r="F178" s="278"/>
      <c r="G178" s="278"/>
      <c r="H178" s="278"/>
      <c r="I178" s="278"/>
      <c r="J178" s="278"/>
      <c r="L178" s="278"/>
    </row>
    <row r="179" spans="2:12">
      <c r="B179" s="310"/>
      <c r="C179" s="278"/>
      <c r="D179" s="278"/>
      <c r="E179" s="278"/>
      <c r="F179" s="278"/>
      <c r="G179" s="278"/>
      <c r="H179" s="278"/>
      <c r="I179" s="278"/>
      <c r="J179" s="278"/>
      <c r="L179" s="278"/>
    </row>
    <row r="180" spans="2:12">
      <c r="B180" s="310"/>
      <c r="C180" s="278"/>
      <c r="D180" s="278"/>
      <c r="E180" s="278"/>
      <c r="F180" s="278"/>
      <c r="G180" s="278"/>
      <c r="H180" s="278"/>
      <c r="I180" s="278"/>
      <c r="J180" s="278"/>
      <c r="L180" s="278"/>
    </row>
    <row r="181" spans="2:12">
      <c r="B181" s="310"/>
      <c r="C181" s="278"/>
      <c r="D181" s="278"/>
      <c r="E181" s="278"/>
      <c r="F181" s="278"/>
      <c r="G181" s="278"/>
      <c r="H181" s="278"/>
      <c r="I181" s="278"/>
      <c r="J181" s="278"/>
      <c r="L181" s="278"/>
    </row>
    <row r="182" spans="2:12">
      <c r="B182" s="310"/>
      <c r="C182" s="278"/>
      <c r="D182" s="278"/>
      <c r="E182" s="278"/>
      <c r="F182" s="278"/>
      <c r="G182" s="278"/>
      <c r="H182" s="278"/>
      <c r="I182" s="278"/>
      <c r="J182" s="278"/>
      <c r="L182" s="278"/>
    </row>
    <row r="183" spans="2:12">
      <c r="B183" s="310"/>
      <c r="C183" s="278"/>
      <c r="D183" s="278"/>
      <c r="E183" s="278"/>
      <c r="F183" s="278"/>
      <c r="G183" s="278"/>
      <c r="H183" s="278"/>
      <c r="I183" s="278"/>
      <c r="J183" s="278"/>
      <c r="L183" s="278"/>
    </row>
    <row r="184" spans="2:12">
      <c r="C184" s="278"/>
      <c r="D184" s="278"/>
      <c r="E184" s="278"/>
      <c r="F184" s="278"/>
      <c r="G184" s="278"/>
      <c r="H184" s="278"/>
      <c r="I184" s="278"/>
      <c r="J184" s="278"/>
      <c r="L184" s="278"/>
    </row>
    <row r="185" spans="2:12">
      <c r="C185" s="278"/>
      <c r="D185" s="278"/>
      <c r="E185" s="278"/>
      <c r="F185" s="278"/>
      <c r="G185" s="278"/>
      <c r="H185" s="278"/>
      <c r="I185" s="278"/>
      <c r="J185" s="278"/>
      <c r="L185" s="278"/>
    </row>
    <row r="186" spans="2:12">
      <c r="C186" s="278"/>
      <c r="D186" s="278"/>
      <c r="E186" s="278"/>
      <c r="F186" s="278"/>
      <c r="G186" s="278"/>
      <c r="H186" s="278"/>
      <c r="I186" s="278"/>
      <c r="J186" s="278"/>
      <c r="L186" s="278"/>
    </row>
    <row r="187" spans="2:12">
      <c r="C187" s="278"/>
      <c r="D187" s="278"/>
      <c r="E187" s="278"/>
      <c r="F187" s="278"/>
      <c r="G187" s="278"/>
      <c r="H187" s="278"/>
      <c r="I187" s="278"/>
      <c r="J187" s="278"/>
      <c r="L187" s="278"/>
    </row>
    <row r="188" spans="2:12">
      <c r="C188" s="278"/>
      <c r="D188" s="278"/>
      <c r="E188" s="278"/>
      <c r="F188" s="278"/>
      <c r="G188" s="278"/>
      <c r="H188" s="278"/>
      <c r="I188" s="278"/>
      <c r="J188" s="278"/>
      <c r="L188" s="278"/>
    </row>
    <row r="189" spans="2:12">
      <c r="C189" s="278"/>
      <c r="D189" s="278"/>
      <c r="E189" s="278"/>
      <c r="F189" s="278"/>
      <c r="G189" s="278"/>
      <c r="H189" s="278"/>
      <c r="I189" s="278"/>
      <c r="J189" s="278"/>
      <c r="L189" s="278"/>
    </row>
    <row r="190" spans="2:12">
      <c r="C190" s="278"/>
      <c r="D190" s="278"/>
      <c r="E190" s="278"/>
      <c r="F190" s="278"/>
      <c r="G190" s="278"/>
      <c r="H190" s="278"/>
      <c r="I190" s="278"/>
      <c r="J190" s="278"/>
      <c r="L190" s="278"/>
    </row>
    <row r="191" spans="2:12">
      <c r="C191" s="278"/>
      <c r="D191" s="278"/>
      <c r="E191" s="278"/>
      <c r="F191" s="278"/>
      <c r="G191" s="278"/>
      <c r="H191" s="278"/>
      <c r="I191" s="278"/>
      <c r="J191" s="278"/>
      <c r="L191" s="278"/>
    </row>
    <row r="192" spans="2:12">
      <c r="C192" s="278"/>
      <c r="D192" s="278"/>
      <c r="E192" s="278"/>
      <c r="F192" s="278"/>
      <c r="G192" s="278"/>
      <c r="H192" s="278"/>
      <c r="I192" s="278"/>
      <c r="J192" s="278"/>
      <c r="L192" s="278"/>
    </row>
    <row r="193" spans="3:12">
      <c r="C193" s="278"/>
      <c r="D193" s="278"/>
      <c r="E193" s="278"/>
      <c r="F193" s="278"/>
      <c r="G193" s="278"/>
      <c r="H193" s="278"/>
      <c r="I193" s="278"/>
      <c r="J193" s="278"/>
      <c r="L193" s="278"/>
    </row>
    <row r="194" spans="3:12">
      <c r="C194" s="278"/>
      <c r="D194" s="278"/>
      <c r="E194" s="278"/>
      <c r="F194" s="278"/>
      <c r="G194" s="278"/>
      <c r="H194" s="278"/>
      <c r="I194" s="278"/>
      <c r="J194" s="278"/>
      <c r="L194" s="278"/>
    </row>
    <row r="195" spans="3:12">
      <c r="C195" s="278"/>
      <c r="D195" s="278"/>
      <c r="E195" s="278"/>
      <c r="F195" s="278"/>
      <c r="G195" s="278"/>
      <c r="H195" s="278"/>
      <c r="I195" s="278"/>
      <c r="J195" s="278"/>
      <c r="L195" s="278"/>
    </row>
    <row r="196" spans="3:12">
      <c r="C196" s="278"/>
      <c r="D196" s="278"/>
      <c r="E196" s="278"/>
      <c r="F196" s="278"/>
      <c r="G196" s="278"/>
      <c r="H196" s="278"/>
      <c r="I196" s="278"/>
      <c r="J196" s="278"/>
      <c r="L196" s="278"/>
    </row>
    <row r="197" spans="3:12">
      <c r="C197" s="278"/>
      <c r="D197" s="278"/>
      <c r="E197" s="278"/>
      <c r="F197" s="278"/>
      <c r="G197" s="278"/>
      <c r="H197" s="278"/>
      <c r="I197" s="278"/>
      <c r="J197" s="278"/>
      <c r="L197" s="278"/>
    </row>
    <row r="198" spans="3:12">
      <c r="C198" s="278"/>
      <c r="D198" s="278"/>
      <c r="E198" s="278"/>
      <c r="F198" s="278"/>
      <c r="G198" s="278"/>
      <c r="H198" s="278"/>
      <c r="I198" s="278"/>
      <c r="J198" s="278"/>
      <c r="L198" s="278"/>
    </row>
    <row r="199" spans="3:12">
      <c r="C199" s="278"/>
      <c r="D199" s="278"/>
      <c r="E199" s="278"/>
      <c r="F199" s="278"/>
      <c r="G199" s="278"/>
      <c r="H199" s="278"/>
      <c r="I199" s="278"/>
      <c r="J199" s="278"/>
      <c r="L199" s="278"/>
    </row>
    <row r="200" spans="3:12">
      <c r="C200" s="278"/>
      <c r="D200" s="278"/>
      <c r="E200" s="278"/>
      <c r="F200" s="278"/>
      <c r="G200" s="278"/>
      <c r="H200" s="278"/>
      <c r="I200" s="278"/>
      <c r="J200" s="278"/>
      <c r="L200" s="278"/>
    </row>
    <row r="201" spans="3:12">
      <c r="C201" s="278"/>
      <c r="D201" s="278"/>
      <c r="E201" s="278"/>
      <c r="F201" s="278"/>
      <c r="G201" s="278"/>
      <c r="H201" s="278"/>
      <c r="I201" s="278"/>
      <c r="J201" s="278"/>
      <c r="L201" s="278"/>
    </row>
    <row r="202" spans="3:12">
      <c r="C202" s="278"/>
      <c r="D202" s="278"/>
      <c r="E202" s="278"/>
      <c r="F202" s="278"/>
      <c r="G202" s="278"/>
      <c r="H202" s="278"/>
      <c r="I202" s="278"/>
      <c r="J202" s="278"/>
      <c r="L202" s="278"/>
    </row>
    <row r="203" spans="3:12">
      <c r="C203" s="278"/>
      <c r="D203" s="278"/>
      <c r="E203" s="278"/>
      <c r="F203" s="278"/>
      <c r="G203" s="278"/>
      <c r="H203" s="278"/>
      <c r="I203" s="278"/>
      <c r="J203" s="278"/>
      <c r="L203" s="278"/>
    </row>
    <row r="204" spans="3:12">
      <c r="C204" s="278"/>
      <c r="D204" s="278"/>
      <c r="E204" s="278"/>
      <c r="F204" s="278"/>
      <c r="G204" s="278"/>
      <c r="H204" s="278"/>
      <c r="I204" s="278"/>
      <c r="J204" s="278"/>
      <c r="L204" s="278"/>
    </row>
    <row r="205" spans="3:12">
      <c r="C205" s="278"/>
      <c r="D205" s="278"/>
      <c r="E205" s="278"/>
      <c r="F205" s="278"/>
      <c r="G205" s="278"/>
      <c r="H205" s="278"/>
      <c r="I205" s="278"/>
      <c r="J205" s="278"/>
      <c r="L205" s="278"/>
    </row>
    <row r="206" spans="3:12">
      <c r="C206" s="278"/>
      <c r="D206" s="278"/>
      <c r="E206" s="278"/>
      <c r="F206" s="278"/>
      <c r="G206" s="278"/>
      <c r="H206" s="278"/>
      <c r="I206" s="278"/>
      <c r="J206" s="278"/>
      <c r="L206" s="278"/>
    </row>
    <row r="207" spans="3:12">
      <c r="C207" s="312"/>
      <c r="D207" s="278"/>
      <c r="E207" s="313"/>
      <c r="F207" s="278"/>
      <c r="G207" s="278"/>
      <c r="H207" s="278"/>
      <c r="I207" s="278"/>
      <c r="J207" s="278"/>
      <c r="L207" s="278"/>
    </row>
    <row r="208" spans="3:12">
      <c r="C208" s="312"/>
      <c r="D208" s="278"/>
      <c r="E208" s="313"/>
      <c r="F208" s="278"/>
      <c r="G208" s="278"/>
      <c r="H208" s="278"/>
      <c r="I208" s="278"/>
      <c r="J208" s="278"/>
      <c r="L208" s="278"/>
    </row>
    <row r="209" spans="3:12">
      <c r="C209" s="312"/>
      <c r="D209" s="278"/>
      <c r="E209" s="313"/>
      <c r="F209" s="278"/>
      <c r="G209" s="278"/>
      <c r="H209" s="278"/>
      <c r="I209" s="278"/>
      <c r="J209" s="278"/>
      <c r="L209" s="278"/>
    </row>
    <row r="210" spans="3:12">
      <c r="C210" s="312"/>
      <c r="D210" s="278"/>
      <c r="E210" s="313"/>
      <c r="F210" s="278"/>
      <c r="G210" s="278"/>
      <c r="H210" s="278"/>
      <c r="I210" s="278"/>
      <c r="J210" s="278"/>
      <c r="L210" s="278"/>
    </row>
    <row r="211" spans="3:12">
      <c r="C211" s="312"/>
      <c r="D211" s="278"/>
      <c r="E211" s="313"/>
      <c r="F211" s="278"/>
      <c r="G211" s="278"/>
      <c r="H211" s="278"/>
      <c r="I211" s="278"/>
      <c r="J211" s="278"/>
      <c r="L211" s="278"/>
    </row>
    <row r="212" spans="3:12">
      <c r="C212" s="312"/>
      <c r="D212" s="278"/>
      <c r="E212" s="313"/>
      <c r="F212" s="278"/>
      <c r="G212" s="278"/>
      <c r="H212" s="278"/>
      <c r="I212" s="278"/>
      <c r="J212" s="278"/>
      <c r="L212" s="278"/>
    </row>
    <row r="213" spans="3:12">
      <c r="C213" s="312"/>
      <c r="D213" s="278"/>
      <c r="E213" s="313"/>
      <c r="F213" s="278"/>
      <c r="G213" s="278"/>
      <c r="H213" s="278"/>
      <c r="I213" s="278"/>
      <c r="J213" s="278"/>
      <c r="L213" s="278"/>
    </row>
    <row r="214" spans="3:12">
      <c r="C214" s="312"/>
      <c r="D214" s="278"/>
      <c r="E214" s="313"/>
      <c r="F214" s="278"/>
      <c r="G214" s="278"/>
      <c r="H214" s="278"/>
      <c r="I214" s="278"/>
      <c r="J214" s="278"/>
      <c r="L214" s="278"/>
    </row>
    <row r="215" spans="3:12">
      <c r="C215" s="312"/>
      <c r="D215" s="278"/>
      <c r="E215" s="313"/>
      <c r="F215" s="278"/>
      <c r="G215" s="278"/>
      <c r="H215" s="278"/>
      <c r="I215" s="278"/>
      <c r="J215" s="278"/>
      <c r="L215" s="278"/>
    </row>
    <row r="216" spans="3:12">
      <c r="C216" s="312"/>
      <c r="D216" s="278"/>
      <c r="E216" s="313"/>
      <c r="F216" s="278"/>
      <c r="G216" s="278"/>
      <c r="H216" s="278"/>
      <c r="I216" s="278"/>
      <c r="J216" s="278"/>
      <c r="L216" s="278"/>
    </row>
    <row r="217" spans="3:12">
      <c r="C217" s="312"/>
      <c r="D217" s="278"/>
      <c r="E217" s="313"/>
      <c r="F217" s="278"/>
      <c r="G217" s="278"/>
      <c r="H217" s="278"/>
      <c r="I217" s="278"/>
      <c r="J217" s="278"/>
      <c r="L217" s="278"/>
    </row>
    <row r="218" spans="3:12">
      <c r="C218" s="312"/>
      <c r="D218" s="278"/>
      <c r="E218" s="313"/>
      <c r="F218" s="278"/>
      <c r="G218" s="278"/>
      <c r="H218" s="278"/>
      <c r="I218" s="278"/>
      <c r="J218" s="278"/>
      <c r="L218" s="278"/>
    </row>
    <row r="219" spans="3:12">
      <c r="C219" s="312"/>
      <c r="D219" s="278"/>
      <c r="E219" s="313"/>
      <c r="F219" s="278"/>
      <c r="G219" s="278"/>
      <c r="H219" s="278"/>
      <c r="I219" s="278"/>
      <c r="J219" s="278"/>
      <c r="L219" s="278"/>
    </row>
    <row r="220" spans="3:12">
      <c r="C220" s="312"/>
      <c r="D220" s="278"/>
      <c r="E220" s="313"/>
      <c r="F220" s="278"/>
      <c r="G220" s="278"/>
      <c r="H220" s="278"/>
      <c r="I220" s="278"/>
      <c r="J220" s="278"/>
      <c r="L220" s="278"/>
    </row>
    <row r="221" spans="3:12">
      <c r="C221" s="312"/>
      <c r="D221" s="278"/>
      <c r="E221" s="313"/>
      <c r="F221" s="278"/>
      <c r="G221" s="278"/>
      <c r="H221" s="278"/>
      <c r="I221" s="278"/>
      <c r="J221" s="278"/>
      <c r="L221" s="278"/>
    </row>
    <row r="222" spans="3:12">
      <c r="C222" s="312"/>
      <c r="D222" s="278"/>
      <c r="E222" s="313"/>
      <c r="F222" s="278"/>
      <c r="G222" s="278"/>
      <c r="H222" s="278"/>
      <c r="I222" s="278"/>
      <c r="J222" s="278"/>
      <c r="L222" s="278"/>
    </row>
    <row r="223" spans="3:12">
      <c r="C223" s="312"/>
      <c r="D223" s="278"/>
      <c r="E223" s="313"/>
      <c r="F223" s="278"/>
      <c r="G223" s="278"/>
      <c r="H223" s="278"/>
      <c r="I223" s="278"/>
      <c r="J223" s="278"/>
      <c r="L223" s="278"/>
    </row>
    <row r="224" spans="3:12">
      <c r="C224" s="312"/>
      <c r="D224" s="278"/>
      <c r="E224" s="313"/>
      <c r="F224" s="278"/>
      <c r="G224" s="278"/>
      <c r="H224" s="278"/>
      <c r="I224" s="278"/>
      <c r="J224" s="278"/>
      <c r="L224" s="278"/>
    </row>
    <row r="225" spans="3:12">
      <c r="C225" s="312"/>
      <c r="D225" s="278"/>
      <c r="E225" s="313"/>
      <c r="F225" s="278"/>
      <c r="G225" s="278"/>
      <c r="H225" s="278"/>
      <c r="I225" s="278"/>
      <c r="J225" s="278"/>
      <c r="L225" s="278"/>
    </row>
  </sheetData>
  <mergeCells count="8">
    <mergeCell ref="L5:L6"/>
    <mergeCell ref="A5:A6"/>
    <mergeCell ref="B5:B6"/>
    <mergeCell ref="A2:K2"/>
    <mergeCell ref="A3:K3"/>
    <mergeCell ref="A4:K4"/>
    <mergeCell ref="F5:G5"/>
    <mergeCell ref="H5:I5"/>
  </mergeCells>
  <phoneticPr fontId="44" type="noConversion"/>
  <pageMargins left="0.31496062992126" right="0.31496062992126" top="0.74803149606299202" bottom="0.74803149606299202" header="0.31496062992126" footer="0.31496062992126"/>
  <pageSetup paperSize="9" scale="2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0"/>
  <sheetViews>
    <sheetView topLeftCell="C25" zoomScale="53" zoomScaleNormal="53" workbookViewId="0">
      <selection activeCell="K28" sqref="K28"/>
    </sheetView>
  </sheetViews>
  <sheetFormatPr defaultColWidth="9.140625" defaultRowHeight="26.25"/>
  <cols>
    <col min="1" max="1" width="9.7109375" style="17" customWidth="1"/>
    <col min="2" max="2" width="87.14062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29.28515625" style="18" customWidth="1"/>
    <col min="13" max="16384" width="9.140625" style="18"/>
  </cols>
  <sheetData>
    <row r="1" spans="1:13" ht="33.75">
      <c r="A1" s="23"/>
      <c r="B1" s="24"/>
      <c r="C1" s="25"/>
      <c r="D1" s="26"/>
      <c r="E1" s="23"/>
      <c r="F1" s="23"/>
      <c r="G1" s="26"/>
      <c r="H1" s="27"/>
      <c r="I1" s="26"/>
      <c r="J1" s="28"/>
      <c r="K1" s="29" t="s">
        <v>0</v>
      </c>
      <c r="L1" s="24"/>
    </row>
    <row r="2" spans="1:13" ht="26.25" customHeight="1">
      <c r="A2" s="265" t="s">
        <v>755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4"/>
    </row>
    <row r="3" spans="1:13" ht="26.25" customHeight="1">
      <c r="A3" s="265" t="s">
        <v>2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4"/>
    </row>
    <row r="4" spans="1:13" ht="26.25" customHeight="1">
      <c r="A4" s="266" t="s">
        <v>756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4"/>
    </row>
    <row r="5" spans="1:13" ht="33.75">
      <c r="A5" s="30" t="s">
        <v>4</v>
      </c>
      <c r="B5" s="30" t="s">
        <v>5</v>
      </c>
      <c r="C5" s="31" t="s">
        <v>6</v>
      </c>
      <c r="D5" s="31" t="s">
        <v>7</v>
      </c>
      <c r="E5" s="30" t="s">
        <v>8</v>
      </c>
      <c r="F5" s="258" t="s">
        <v>9</v>
      </c>
      <c r="G5" s="259"/>
      <c r="H5" s="260" t="s">
        <v>10</v>
      </c>
      <c r="I5" s="261"/>
      <c r="J5" s="32" t="s">
        <v>11</v>
      </c>
      <c r="K5" s="33" t="s">
        <v>12</v>
      </c>
      <c r="L5" s="262" t="s">
        <v>13</v>
      </c>
    </row>
    <row r="6" spans="1:13" ht="33.75">
      <c r="A6" s="34"/>
      <c r="B6" s="35"/>
      <c r="C6" s="36" t="s">
        <v>14</v>
      </c>
      <c r="D6" s="36" t="s">
        <v>14</v>
      </c>
      <c r="E6" s="37"/>
      <c r="F6" s="37" t="s">
        <v>15</v>
      </c>
      <c r="G6" s="38" t="s">
        <v>16</v>
      </c>
      <c r="H6" s="33" t="s">
        <v>17</v>
      </c>
      <c r="I6" s="38" t="s">
        <v>18</v>
      </c>
      <c r="J6" s="32" t="s">
        <v>19</v>
      </c>
      <c r="K6" s="39" t="s">
        <v>20</v>
      </c>
      <c r="L6" s="263"/>
    </row>
    <row r="7" spans="1:13" ht="117">
      <c r="A7" s="232" t="s">
        <v>21</v>
      </c>
      <c r="B7" s="40" t="s">
        <v>757</v>
      </c>
      <c r="C7" s="41">
        <v>4000</v>
      </c>
      <c r="D7" s="41">
        <v>4000</v>
      </c>
      <c r="E7" s="42" t="s">
        <v>24</v>
      </c>
      <c r="F7" s="43" t="s">
        <v>25</v>
      </c>
      <c r="G7" s="41">
        <v>4000</v>
      </c>
      <c r="H7" s="43" t="s">
        <v>25</v>
      </c>
      <c r="I7" s="41">
        <v>4000</v>
      </c>
      <c r="J7" s="44" t="s">
        <v>26</v>
      </c>
      <c r="K7" s="45" t="s">
        <v>758</v>
      </c>
      <c r="L7" s="46" t="s">
        <v>28</v>
      </c>
      <c r="M7" s="17"/>
    </row>
    <row r="8" spans="1:13" ht="67.5">
      <c r="A8" s="232" t="s">
        <v>29</v>
      </c>
      <c r="B8" s="40" t="s">
        <v>759</v>
      </c>
      <c r="C8" s="41">
        <v>60000</v>
      </c>
      <c r="D8" s="41">
        <v>60000</v>
      </c>
      <c r="E8" s="43" t="s">
        <v>31</v>
      </c>
      <c r="F8" s="43" t="s">
        <v>760</v>
      </c>
      <c r="G8" s="41">
        <v>60000</v>
      </c>
      <c r="H8" s="43" t="s">
        <v>760</v>
      </c>
      <c r="I8" s="41">
        <v>60000</v>
      </c>
      <c r="J8" s="44" t="s">
        <v>761</v>
      </c>
      <c r="K8" s="45" t="s">
        <v>758</v>
      </c>
      <c r="L8" s="46"/>
      <c r="M8" s="17"/>
    </row>
    <row r="9" spans="1:13" ht="67.5">
      <c r="A9" s="232" t="s">
        <v>35</v>
      </c>
      <c r="B9" s="40" t="s">
        <v>762</v>
      </c>
      <c r="C9" s="41">
        <v>144000</v>
      </c>
      <c r="D9" s="41">
        <v>144000</v>
      </c>
      <c r="E9" s="43" t="s">
        <v>31</v>
      </c>
      <c r="F9" s="43" t="s">
        <v>763</v>
      </c>
      <c r="G9" s="41">
        <v>144000</v>
      </c>
      <c r="H9" s="43" t="s">
        <v>763</v>
      </c>
      <c r="I9" s="41">
        <v>144000</v>
      </c>
      <c r="J9" s="44" t="s">
        <v>761</v>
      </c>
      <c r="K9" s="47" t="s">
        <v>764</v>
      </c>
      <c r="L9" s="46" t="s">
        <v>28</v>
      </c>
      <c r="M9" s="17"/>
    </row>
    <row r="10" spans="1:13" ht="67.5">
      <c r="A10" s="232" t="s">
        <v>38</v>
      </c>
      <c r="B10" s="40" t="s">
        <v>765</v>
      </c>
      <c r="C10" s="41">
        <v>126000</v>
      </c>
      <c r="D10" s="41">
        <v>126000</v>
      </c>
      <c r="E10" s="43" t="s">
        <v>31</v>
      </c>
      <c r="F10" s="43" t="s">
        <v>766</v>
      </c>
      <c r="G10" s="41">
        <v>126000</v>
      </c>
      <c r="H10" s="43" t="s">
        <v>766</v>
      </c>
      <c r="I10" s="41">
        <v>126000</v>
      </c>
      <c r="J10" s="44" t="s">
        <v>761</v>
      </c>
      <c r="K10" s="47" t="s">
        <v>767</v>
      </c>
      <c r="L10" s="46" t="s">
        <v>28</v>
      </c>
      <c r="M10" s="17"/>
    </row>
    <row r="11" spans="1:13" ht="67.5">
      <c r="A11" s="232" t="s">
        <v>40</v>
      </c>
      <c r="B11" s="40" t="s">
        <v>768</v>
      </c>
      <c r="C11" s="41">
        <v>114000</v>
      </c>
      <c r="D11" s="41">
        <v>114000</v>
      </c>
      <c r="E11" s="43" t="s">
        <v>31</v>
      </c>
      <c r="F11" s="43" t="s">
        <v>769</v>
      </c>
      <c r="G11" s="41">
        <v>114000</v>
      </c>
      <c r="H11" s="43" t="s">
        <v>769</v>
      </c>
      <c r="I11" s="41">
        <v>114000</v>
      </c>
      <c r="J11" s="44" t="s">
        <v>761</v>
      </c>
      <c r="K11" s="47" t="s">
        <v>770</v>
      </c>
      <c r="L11" s="46" t="s">
        <v>28</v>
      </c>
      <c r="M11" s="17"/>
    </row>
    <row r="12" spans="1:13" ht="67.5">
      <c r="A12" s="232" t="s">
        <v>46</v>
      </c>
      <c r="B12" s="40" t="s">
        <v>771</v>
      </c>
      <c r="C12" s="41">
        <v>114000</v>
      </c>
      <c r="D12" s="41">
        <v>114000</v>
      </c>
      <c r="E12" s="43" t="s">
        <v>31</v>
      </c>
      <c r="F12" s="43" t="s">
        <v>772</v>
      </c>
      <c r="G12" s="41">
        <v>114000</v>
      </c>
      <c r="H12" s="43" t="s">
        <v>772</v>
      </c>
      <c r="I12" s="41">
        <v>114000</v>
      </c>
      <c r="J12" s="44" t="s">
        <v>761</v>
      </c>
      <c r="K12" s="47" t="s">
        <v>773</v>
      </c>
      <c r="L12" s="46" t="s">
        <v>28</v>
      </c>
      <c r="M12" s="17"/>
    </row>
    <row r="13" spans="1:13" ht="67.5">
      <c r="A13" s="232" t="s">
        <v>49</v>
      </c>
      <c r="B13" s="40" t="s">
        <v>774</v>
      </c>
      <c r="C13" s="41">
        <v>114000</v>
      </c>
      <c r="D13" s="41">
        <v>114000</v>
      </c>
      <c r="E13" s="43" t="s">
        <v>31</v>
      </c>
      <c r="F13" s="43" t="s">
        <v>775</v>
      </c>
      <c r="G13" s="41">
        <v>114000</v>
      </c>
      <c r="H13" s="43" t="s">
        <v>775</v>
      </c>
      <c r="I13" s="41">
        <v>114000</v>
      </c>
      <c r="J13" s="44" t="s">
        <v>761</v>
      </c>
      <c r="K13" s="47" t="s">
        <v>776</v>
      </c>
      <c r="L13" s="46" t="s">
        <v>28</v>
      </c>
      <c r="M13" s="17"/>
    </row>
    <row r="14" spans="1:13" ht="101.25">
      <c r="A14" s="232" t="s">
        <v>53</v>
      </c>
      <c r="B14" s="40" t="s">
        <v>777</v>
      </c>
      <c r="C14" s="41">
        <v>132000</v>
      </c>
      <c r="D14" s="41">
        <v>132000</v>
      </c>
      <c r="E14" s="43" t="s">
        <v>31</v>
      </c>
      <c r="F14" s="43" t="s">
        <v>778</v>
      </c>
      <c r="G14" s="41">
        <v>132000</v>
      </c>
      <c r="H14" s="43" t="s">
        <v>778</v>
      </c>
      <c r="I14" s="41">
        <v>132000</v>
      </c>
      <c r="J14" s="44" t="s">
        <v>761</v>
      </c>
      <c r="K14" s="47" t="s">
        <v>779</v>
      </c>
      <c r="L14" s="46" t="s">
        <v>28</v>
      </c>
      <c r="M14" s="17"/>
    </row>
    <row r="15" spans="1:13" ht="67.5">
      <c r="A15" s="232" t="s">
        <v>57</v>
      </c>
      <c r="B15" s="40" t="s">
        <v>780</v>
      </c>
      <c r="C15" s="41">
        <v>108000</v>
      </c>
      <c r="D15" s="41">
        <v>108000</v>
      </c>
      <c r="E15" s="43" t="s">
        <v>31</v>
      </c>
      <c r="F15" s="43" t="s">
        <v>781</v>
      </c>
      <c r="G15" s="41">
        <v>108000</v>
      </c>
      <c r="H15" s="43" t="s">
        <v>781</v>
      </c>
      <c r="I15" s="41">
        <v>108000</v>
      </c>
      <c r="J15" s="44" t="s">
        <v>761</v>
      </c>
      <c r="K15" s="47" t="s">
        <v>782</v>
      </c>
      <c r="L15" s="46" t="s">
        <v>28</v>
      </c>
      <c r="M15" s="17"/>
    </row>
    <row r="16" spans="1:13" ht="67.5">
      <c r="A16" s="232" t="s">
        <v>60</v>
      </c>
      <c r="B16" s="40" t="s">
        <v>783</v>
      </c>
      <c r="C16" s="41">
        <v>126000</v>
      </c>
      <c r="D16" s="41">
        <v>126000</v>
      </c>
      <c r="E16" s="43" t="s">
        <v>31</v>
      </c>
      <c r="F16" s="43" t="s">
        <v>784</v>
      </c>
      <c r="G16" s="41">
        <v>126000</v>
      </c>
      <c r="H16" s="43" t="s">
        <v>784</v>
      </c>
      <c r="I16" s="41">
        <v>126000</v>
      </c>
      <c r="J16" s="44" t="s">
        <v>761</v>
      </c>
      <c r="K16" s="47" t="s">
        <v>785</v>
      </c>
      <c r="L16" s="46" t="s">
        <v>28</v>
      </c>
      <c r="M16" s="17"/>
    </row>
    <row r="17" spans="1:13" ht="101.25">
      <c r="A17" s="232" t="s">
        <v>64</v>
      </c>
      <c r="B17" s="40" t="s">
        <v>786</v>
      </c>
      <c r="C17" s="41">
        <v>114000</v>
      </c>
      <c r="D17" s="41">
        <v>114000</v>
      </c>
      <c r="E17" s="43" t="s">
        <v>31</v>
      </c>
      <c r="F17" s="43" t="s">
        <v>787</v>
      </c>
      <c r="G17" s="41">
        <v>114000</v>
      </c>
      <c r="H17" s="43" t="s">
        <v>787</v>
      </c>
      <c r="I17" s="41">
        <v>114000</v>
      </c>
      <c r="J17" s="44" t="s">
        <v>761</v>
      </c>
      <c r="K17" s="47" t="s">
        <v>788</v>
      </c>
      <c r="L17" s="46" t="s">
        <v>28</v>
      </c>
      <c r="M17" s="17"/>
    </row>
    <row r="18" spans="1:13" ht="101.25">
      <c r="A18" s="232" t="s">
        <v>68</v>
      </c>
      <c r="B18" s="40" t="s">
        <v>789</v>
      </c>
      <c r="C18" s="41">
        <v>114000</v>
      </c>
      <c r="D18" s="41">
        <v>114000</v>
      </c>
      <c r="E18" s="43" t="s">
        <v>31</v>
      </c>
      <c r="F18" s="43" t="s">
        <v>790</v>
      </c>
      <c r="G18" s="41">
        <v>114000</v>
      </c>
      <c r="H18" s="43" t="s">
        <v>790</v>
      </c>
      <c r="I18" s="41">
        <v>114000</v>
      </c>
      <c r="J18" s="44" t="s">
        <v>761</v>
      </c>
      <c r="K18" s="47" t="s">
        <v>791</v>
      </c>
      <c r="L18" s="46" t="s">
        <v>28</v>
      </c>
      <c r="M18" s="17"/>
    </row>
    <row r="19" spans="1:13" ht="67.5">
      <c r="A19" s="232" t="s">
        <v>71</v>
      </c>
      <c r="B19" s="40" t="s">
        <v>792</v>
      </c>
      <c r="C19" s="41">
        <v>12000</v>
      </c>
      <c r="D19" s="41">
        <v>12000</v>
      </c>
      <c r="E19" s="43" t="s">
        <v>31</v>
      </c>
      <c r="F19" s="43" t="s">
        <v>183</v>
      </c>
      <c r="G19" s="41">
        <v>12000</v>
      </c>
      <c r="H19" s="48" t="s">
        <v>183</v>
      </c>
      <c r="I19" s="41">
        <v>12000</v>
      </c>
      <c r="J19" s="44" t="s">
        <v>33</v>
      </c>
      <c r="K19" s="47" t="s">
        <v>793</v>
      </c>
      <c r="L19" s="46" t="s">
        <v>28</v>
      </c>
      <c r="M19" s="17"/>
    </row>
    <row r="20" spans="1:13" ht="101.25">
      <c r="A20" s="232" t="s">
        <v>74</v>
      </c>
      <c r="B20" s="40" t="s">
        <v>688</v>
      </c>
      <c r="C20" s="41">
        <v>25434</v>
      </c>
      <c r="D20" s="41">
        <v>25434</v>
      </c>
      <c r="E20" s="49" t="s">
        <v>457</v>
      </c>
      <c r="F20" s="43" t="s">
        <v>458</v>
      </c>
      <c r="G20" s="41">
        <v>25434</v>
      </c>
      <c r="H20" s="48" t="s">
        <v>458</v>
      </c>
      <c r="I20" s="41">
        <v>25434</v>
      </c>
      <c r="J20" s="50" t="s">
        <v>459</v>
      </c>
      <c r="K20" s="47" t="s">
        <v>794</v>
      </c>
      <c r="L20" s="46"/>
      <c r="M20" s="17"/>
    </row>
    <row r="21" spans="1:13" ht="101.25">
      <c r="A21" s="232" t="s">
        <v>77</v>
      </c>
      <c r="B21" s="40" t="s">
        <v>461</v>
      </c>
      <c r="C21" s="41">
        <v>117159</v>
      </c>
      <c r="D21" s="41">
        <v>117159</v>
      </c>
      <c r="E21" s="49" t="s">
        <v>457</v>
      </c>
      <c r="F21" s="43" t="s">
        <v>458</v>
      </c>
      <c r="G21" s="41">
        <v>117159</v>
      </c>
      <c r="H21" s="48" t="s">
        <v>458</v>
      </c>
      <c r="I21" s="41">
        <v>117159</v>
      </c>
      <c r="J21" s="50" t="s">
        <v>459</v>
      </c>
      <c r="K21" s="47" t="s">
        <v>795</v>
      </c>
      <c r="L21" s="46"/>
      <c r="M21" s="17"/>
    </row>
    <row r="22" spans="1:13" ht="234">
      <c r="A22" s="232" t="s">
        <v>79</v>
      </c>
      <c r="B22" s="40" t="s">
        <v>294</v>
      </c>
      <c r="C22" s="41">
        <v>2000</v>
      </c>
      <c r="D22" s="41">
        <v>2000</v>
      </c>
      <c r="E22" s="42" t="s">
        <v>42</v>
      </c>
      <c r="F22" s="43" t="s">
        <v>43</v>
      </c>
      <c r="G22" s="41">
        <v>2000</v>
      </c>
      <c r="H22" s="43" t="s">
        <v>43</v>
      </c>
      <c r="I22" s="41">
        <v>2000</v>
      </c>
      <c r="J22" s="51" t="s">
        <v>44</v>
      </c>
      <c r="K22" s="45" t="s">
        <v>796</v>
      </c>
      <c r="L22" s="46" t="s">
        <v>28</v>
      </c>
      <c r="M22" s="17"/>
    </row>
    <row r="23" spans="1:13" ht="234">
      <c r="A23" s="232" t="s">
        <v>81</v>
      </c>
      <c r="B23" s="40" t="s">
        <v>47</v>
      </c>
      <c r="C23" s="41">
        <v>2000</v>
      </c>
      <c r="D23" s="41">
        <v>2000</v>
      </c>
      <c r="E23" s="42" t="s">
        <v>42</v>
      </c>
      <c r="F23" s="43" t="s">
        <v>43</v>
      </c>
      <c r="G23" s="41">
        <v>2000</v>
      </c>
      <c r="H23" s="43" t="s">
        <v>43</v>
      </c>
      <c r="I23" s="41">
        <v>2000</v>
      </c>
      <c r="J23" s="51" t="s">
        <v>44</v>
      </c>
      <c r="K23" s="45" t="s">
        <v>796</v>
      </c>
      <c r="L23" s="46" t="s">
        <v>28</v>
      </c>
      <c r="M23" s="17"/>
    </row>
    <row r="24" spans="1:13" ht="52.5" customHeight="1">
      <c r="A24" s="232" t="s">
        <v>84</v>
      </c>
      <c r="B24" s="40" t="s">
        <v>797</v>
      </c>
      <c r="C24" s="41">
        <v>114000</v>
      </c>
      <c r="D24" s="41">
        <v>114000</v>
      </c>
      <c r="E24" s="43" t="s">
        <v>31</v>
      </c>
      <c r="F24" s="43" t="s">
        <v>798</v>
      </c>
      <c r="G24" s="41">
        <v>9500</v>
      </c>
      <c r="H24" s="43" t="s">
        <v>798</v>
      </c>
      <c r="I24" s="41">
        <v>114000</v>
      </c>
      <c r="J24" s="44" t="s">
        <v>761</v>
      </c>
      <c r="K24" s="47" t="s">
        <v>799</v>
      </c>
      <c r="L24" s="46" t="s">
        <v>28</v>
      </c>
      <c r="M24" s="17"/>
    </row>
    <row r="25" spans="1:13" ht="234">
      <c r="A25" s="232" t="s">
        <v>88</v>
      </c>
      <c r="B25" s="40" t="s">
        <v>800</v>
      </c>
      <c r="C25" s="41">
        <v>3000</v>
      </c>
      <c r="D25" s="41">
        <v>3000</v>
      </c>
      <c r="E25" s="42" t="s">
        <v>42</v>
      </c>
      <c r="F25" s="43" t="s">
        <v>43</v>
      </c>
      <c r="G25" s="41">
        <v>3000</v>
      </c>
      <c r="H25" s="43" t="s">
        <v>43</v>
      </c>
      <c r="I25" s="41">
        <v>3000</v>
      </c>
      <c r="J25" s="51" t="s">
        <v>44</v>
      </c>
      <c r="K25" s="45" t="s">
        <v>801</v>
      </c>
      <c r="L25" s="46" t="s">
        <v>28</v>
      </c>
      <c r="M25" s="17"/>
    </row>
    <row r="26" spans="1:13" ht="234">
      <c r="A26" s="232" t="s">
        <v>91</v>
      </c>
      <c r="B26" s="40" t="s">
        <v>616</v>
      </c>
      <c r="C26" s="41">
        <v>4500</v>
      </c>
      <c r="D26" s="41">
        <v>4500</v>
      </c>
      <c r="E26" s="42" t="s">
        <v>42</v>
      </c>
      <c r="F26" s="43" t="s">
        <v>43</v>
      </c>
      <c r="G26" s="41">
        <v>4500</v>
      </c>
      <c r="H26" s="43" t="s">
        <v>43</v>
      </c>
      <c r="I26" s="41">
        <v>4500</v>
      </c>
      <c r="J26" s="51" t="s">
        <v>44</v>
      </c>
      <c r="K26" s="45" t="s">
        <v>801</v>
      </c>
      <c r="L26" s="46" t="s">
        <v>28</v>
      </c>
      <c r="M26" s="17"/>
    </row>
    <row r="27" spans="1:13" ht="67.5">
      <c r="A27" s="232" t="s">
        <v>95</v>
      </c>
      <c r="B27" s="40" t="s">
        <v>802</v>
      </c>
      <c r="C27" s="41">
        <v>3807.08</v>
      </c>
      <c r="D27" s="41">
        <v>3807.08</v>
      </c>
      <c r="E27" s="43" t="s">
        <v>31</v>
      </c>
      <c r="F27" s="43" t="s">
        <v>803</v>
      </c>
      <c r="G27" s="41">
        <v>3807.08</v>
      </c>
      <c r="H27" s="48" t="s">
        <v>803</v>
      </c>
      <c r="I27" s="41">
        <v>3807.08</v>
      </c>
      <c r="J27" s="44" t="s">
        <v>33</v>
      </c>
      <c r="K27" s="47" t="s">
        <v>804</v>
      </c>
      <c r="L27" s="46"/>
      <c r="M27" s="17"/>
    </row>
    <row r="28" spans="1:13" ht="234">
      <c r="A28" s="232" t="s">
        <v>98</v>
      </c>
      <c r="B28" s="40" t="s">
        <v>47</v>
      </c>
      <c r="C28" s="41">
        <v>2000</v>
      </c>
      <c r="D28" s="41">
        <v>2000</v>
      </c>
      <c r="E28" s="42" t="s">
        <v>42</v>
      </c>
      <c r="F28" s="43" t="s">
        <v>43</v>
      </c>
      <c r="G28" s="41">
        <v>2000</v>
      </c>
      <c r="H28" s="43" t="s">
        <v>43</v>
      </c>
      <c r="I28" s="41">
        <v>2000</v>
      </c>
      <c r="J28" s="51" t="s">
        <v>44</v>
      </c>
      <c r="K28" s="45" t="s">
        <v>805</v>
      </c>
      <c r="L28" s="46" t="s">
        <v>28</v>
      </c>
      <c r="M28" s="17"/>
    </row>
    <row r="29" spans="1:13" ht="67.5">
      <c r="A29" s="232" t="s">
        <v>102</v>
      </c>
      <c r="B29" s="40" t="s">
        <v>806</v>
      </c>
      <c r="C29" s="41">
        <v>781.1</v>
      </c>
      <c r="D29" s="41">
        <v>781.1</v>
      </c>
      <c r="E29" s="43" t="s">
        <v>31</v>
      </c>
      <c r="F29" s="43" t="s">
        <v>807</v>
      </c>
      <c r="G29" s="41">
        <v>781.1</v>
      </c>
      <c r="H29" s="48" t="s">
        <v>807</v>
      </c>
      <c r="I29" s="41">
        <v>781.1</v>
      </c>
      <c r="J29" s="44" t="s">
        <v>33</v>
      </c>
      <c r="K29" s="47" t="s">
        <v>808</v>
      </c>
      <c r="L29" s="46"/>
      <c r="M29" s="17"/>
    </row>
    <row r="30" spans="1:13" ht="33.75">
      <c r="A30" s="232" t="s">
        <v>105</v>
      </c>
      <c r="B30" s="40" t="s">
        <v>809</v>
      </c>
      <c r="C30" s="41">
        <v>22500</v>
      </c>
      <c r="D30" s="41">
        <v>22500</v>
      </c>
      <c r="E30" s="43" t="s">
        <v>31</v>
      </c>
      <c r="F30" s="43" t="s">
        <v>62</v>
      </c>
      <c r="G30" s="41">
        <v>22500</v>
      </c>
      <c r="H30" s="43" t="s">
        <v>62</v>
      </c>
      <c r="I30" s="41">
        <v>22500</v>
      </c>
      <c r="J30" s="44" t="s">
        <v>33</v>
      </c>
      <c r="K30" s="47" t="s">
        <v>810</v>
      </c>
      <c r="L30" s="46"/>
      <c r="M30" s="17"/>
    </row>
    <row r="31" spans="1:13" ht="234">
      <c r="A31" s="232" t="s">
        <v>108</v>
      </c>
      <c r="B31" s="40" t="s">
        <v>501</v>
      </c>
      <c r="C31" s="41">
        <v>3000</v>
      </c>
      <c r="D31" s="41">
        <v>3000</v>
      </c>
      <c r="E31" s="42" t="s">
        <v>42</v>
      </c>
      <c r="F31" s="43" t="s">
        <v>43</v>
      </c>
      <c r="G31" s="41">
        <v>3000</v>
      </c>
      <c r="H31" s="43" t="s">
        <v>43</v>
      </c>
      <c r="I31" s="41">
        <v>3000</v>
      </c>
      <c r="J31" s="51" t="s">
        <v>44</v>
      </c>
      <c r="K31" s="45" t="s">
        <v>811</v>
      </c>
      <c r="L31" s="46" t="s">
        <v>28</v>
      </c>
      <c r="M31" s="17"/>
    </row>
    <row r="32" spans="1:13" ht="234">
      <c r="A32" s="232" t="s">
        <v>112</v>
      </c>
      <c r="B32" s="40" t="s">
        <v>812</v>
      </c>
      <c r="C32" s="41">
        <v>2500</v>
      </c>
      <c r="D32" s="41">
        <v>2500</v>
      </c>
      <c r="E32" s="42" t="s">
        <v>42</v>
      </c>
      <c r="F32" s="43" t="s">
        <v>43</v>
      </c>
      <c r="G32" s="41">
        <v>2500</v>
      </c>
      <c r="H32" s="43" t="s">
        <v>43</v>
      </c>
      <c r="I32" s="41">
        <v>2500</v>
      </c>
      <c r="J32" s="51" t="s">
        <v>44</v>
      </c>
      <c r="K32" s="45" t="s">
        <v>811</v>
      </c>
      <c r="L32" s="46" t="s">
        <v>28</v>
      </c>
      <c r="M32" s="17"/>
    </row>
    <row r="33" spans="1:13" ht="234">
      <c r="A33" s="232" t="s">
        <v>115</v>
      </c>
      <c r="B33" s="40" t="s">
        <v>616</v>
      </c>
      <c r="C33" s="41">
        <v>4500</v>
      </c>
      <c r="D33" s="41">
        <v>4500</v>
      </c>
      <c r="E33" s="42" t="s">
        <v>42</v>
      </c>
      <c r="F33" s="43" t="s">
        <v>43</v>
      </c>
      <c r="G33" s="41">
        <v>4500</v>
      </c>
      <c r="H33" s="43" t="s">
        <v>43</v>
      </c>
      <c r="I33" s="41">
        <v>4500</v>
      </c>
      <c r="J33" s="51" t="s">
        <v>44</v>
      </c>
      <c r="K33" s="45" t="s">
        <v>813</v>
      </c>
      <c r="L33" s="46" t="s">
        <v>28</v>
      </c>
      <c r="M33" s="17"/>
    </row>
    <row r="34" spans="1:13" ht="234">
      <c r="A34" s="232" t="s">
        <v>118</v>
      </c>
      <c r="B34" s="40" t="s">
        <v>47</v>
      </c>
      <c r="C34" s="41">
        <v>2000</v>
      </c>
      <c r="D34" s="41">
        <v>2000</v>
      </c>
      <c r="E34" s="42" t="s">
        <v>42</v>
      </c>
      <c r="F34" s="43" t="s">
        <v>43</v>
      </c>
      <c r="G34" s="41">
        <v>2000</v>
      </c>
      <c r="H34" s="43" t="s">
        <v>43</v>
      </c>
      <c r="I34" s="41">
        <v>2000</v>
      </c>
      <c r="J34" s="51" t="s">
        <v>44</v>
      </c>
      <c r="K34" s="45" t="s">
        <v>814</v>
      </c>
      <c r="L34" s="46" t="s">
        <v>28</v>
      </c>
      <c r="M34" s="17"/>
    </row>
    <row r="35" spans="1:13" ht="67.5">
      <c r="A35" s="232" t="s">
        <v>122</v>
      </c>
      <c r="B35" s="40" t="s">
        <v>815</v>
      </c>
      <c r="C35" s="41">
        <v>42500</v>
      </c>
      <c r="D35" s="41">
        <v>42500</v>
      </c>
      <c r="E35" s="43" t="s">
        <v>31</v>
      </c>
      <c r="F35" s="48" t="s">
        <v>816</v>
      </c>
      <c r="G35" s="41">
        <v>42500</v>
      </c>
      <c r="H35" s="43" t="s">
        <v>817</v>
      </c>
      <c r="I35" s="41">
        <v>42500</v>
      </c>
      <c r="J35" s="44" t="s">
        <v>33</v>
      </c>
      <c r="K35" s="47" t="s">
        <v>818</v>
      </c>
      <c r="L35" s="46"/>
      <c r="M35" s="17"/>
    </row>
    <row r="36" spans="1:13" ht="33.75">
      <c r="A36" s="232" t="s">
        <v>131</v>
      </c>
      <c r="B36" s="40" t="s">
        <v>819</v>
      </c>
      <c r="C36" s="41">
        <v>24000</v>
      </c>
      <c r="D36" s="41">
        <v>24000</v>
      </c>
      <c r="E36" s="43" t="s">
        <v>31</v>
      </c>
      <c r="F36" s="43" t="s">
        <v>51</v>
      </c>
      <c r="G36" s="41">
        <v>24000</v>
      </c>
      <c r="H36" s="43" t="s">
        <v>51</v>
      </c>
      <c r="I36" s="41">
        <v>24000</v>
      </c>
      <c r="J36" s="44" t="s">
        <v>33</v>
      </c>
      <c r="K36" s="47" t="s">
        <v>820</v>
      </c>
      <c r="L36" s="46"/>
      <c r="M36" s="17"/>
    </row>
    <row r="37" spans="1:13" ht="234">
      <c r="A37" s="232" t="s">
        <v>139</v>
      </c>
      <c r="B37" s="40" t="s">
        <v>821</v>
      </c>
      <c r="C37" s="41">
        <v>2500</v>
      </c>
      <c r="D37" s="41">
        <v>2500</v>
      </c>
      <c r="E37" s="42" t="s">
        <v>42</v>
      </c>
      <c r="F37" s="43" t="s">
        <v>43</v>
      </c>
      <c r="G37" s="41">
        <v>2500</v>
      </c>
      <c r="H37" s="43" t="s">
        <v>43</v>
      </c>
      <c r="I37" s="41">
        <v>2500</v>
      </c>
      <c r="J37" s="51" t="s">
        <v>44</v>
      </c>
      <c r="K37" s="45" t="s">
        <v>822</v>
      </c>
      <c r="L37" s="46" t="s">
        <v>28</v>
      </c>
      <c r="M37" s="17"/>
    </row>
    <row r="38" spans="1:13" ht="234">
      <c r="A38" s="232" t="s">
        <v>141</v>
      </c>
      <c r="B38" s="40" t="s">
        <v>823</v>
      </c>
      <c r="C38" s="41">
        <v>2500</v>
      </c>
      <c r="D38" s="41">
        <v>2500</v>
      </c>
      <c r="E38" s="42" t="s">
        <v>42</v>
      </c>
      <c r="F38" s="43" t="s">
        <v>43</v>
      </c>
      <c r="G38" s="41">
        <v>2500</v>
      </c>
      <c r="H38" s="43" t="s">
        <v>43</v>
      </c>
      <c r="I38" s="41">
        <v>2500</v>
      </c>
      <c r="J38" s="51" t="s">
        <v>44</v>
      </c>
      <c r="K38" s="45" t="s">
        <v>824</v>
      </c>
      <c r="L38" s="46" t="s">
        <v>28</v>
      </c>
      <c r="M38" s="17"/>
    </row>
    <row r="39" spans="1:13" ht="33.75">
      <c r="A39" s="232" t="s">
        <v>144</v>
      </c>
      <c r="B39" s="40" t="s">
        <v>825</v>
      </c>
      <c r="C39" s="41">
        <v>34500</v>
      </c>
      <c r="D39" s="41">
        <v>34500</v>
      </c>
      <c r="E39" s="43" t="s">
        <v>31</v>
      </c>
      <c r="F39" s="43" t="s">
        <v>51</v>
      </c>
      <c r="G39" s="41">
        <v>34500</v>
      </c>
      <c r="H39" s="43" t="s">
        <v>51</v>
      </c>
      <c r="I39" s="41">
        <v>34500</v>
      </c>
      <c r="J39" s="44" t="s">
        <v>33</v>
      </c>
      <c r="K39" s="47" t="s">
        <v>826</v>
      </c>
      <c r="L39" s="46"/>
      <c r="M39" s="17"/>
    </row>
    <row r="40" spans="1:13" ht="33.75">
      <c r="A40" s="232" t="s">
        <v>148</v>
      </c>
      <c r="B40" s="40" t="s">
        <v>827</v>
      </c>
      <c r="C40" s="41">
        <v>10875</v>
      </c>
      <c r="D40" s="41">
        <v>10875</v>
      </c>
      <c r="E40" s="43" t="s">
        <v>31</v>
      </c>
      <c r="F40" s="43" t="s">
        <v>628</v>
      </c>
      <c r="G40" s="41">
        <v>10875</v>
      </c>
      <c r="H40" s="43" t="s">
        <v>628</v>
      </c>
      <c r="I40" s="41">
        <v>10875</v>
      </c>
      <c r="J40" s="44" t="s">
        <v>33</v>
      </c>
      <c r="K40" s="47" t="s">
        <v>828</v>
      </c>
      <c r="L40" s="46"/>
      <c r="M40" s="17"/>
    </row>
    <row r="41" spans="1:13" ht="33.75">
      <c r="A41" s="232" t="s">
        <v>152</v>
      </c>
      <c r="B41" s="40" t="s">
        <v>207</v>
      </c>
      <c r="C41" s="41">
        <v>7475</v>
      </c>
      <c r="D41" s="41">
        <v>7475</v>
      </c>
      <c r="E41" s="43" t="s">
        <v>31</v>
      </c>
      <c r="F41" s="43" t="s">
        <v>62</v>
      </c>
      <c r="G41" s="41">
        <v>7475</v>
      </c>
      <c r="H41" s="43" t="s">
        <v>62</v>
      </c>
      <c r="I41" s="41">
        <v>7475</v>
      </c>
      <c r="J41" s="44" t="s">
        <v>33</v>
      </c>
      <c r="K41" s="47" t="s">
        <v>829</v>
      </c>
      <c r="L41" s="46"/>
      <c r="M41" s="17"/>
    </row>
    <row r="42" spans="1:13" ht="33.75">
      <c r="A42" s="232" t="s">
        <v>155</v>
      </c>
      <c r="B42" s="40" t="s">
        <v>830</v>
      </c>
      <c r="C42" s="41">
        <v>6650</v>
      </c>
      <c r="D42" s="41">
        <v>6650</v>
      </c>
      <c r="E42" s="43" t="s">
        <v>31</v>
      </c>
      <c r="F42" s="43" t="s">
        <v>831</v>
      </c>
      <c r="G42" s="41">
        <v>6650</v>
      </c>
      <c r="H42" s="43" t="s">
        <v>831</v>
      </c>
      <c r="I42" s="41">
        <v>6650</v>
      </c>
      <c r="J42" s="44" t="s">
        <v>33</v>
      </c>
      <c r="K42" s="47" t="s">
        <v>832</v>
      </c>
      <c r="L42" s="46"/>
      <c r="M42" s="17"/>
    </row>
    <row r="43" spans="1:13" ht="33.75">
      <c r="A43" s="232" t="s">
        <v>158</v>
      </c>
      <c r="B43" s="40" t="s">
        <v>833</v>
      </c>
      <c r="C43" s="41">
        <v>10390</v>
      </c>
      <c r="D43" s="41">
        <v>10390</v>
      </c>
      <c r="E43" s="43" t="s">
        <v>31</v>
      </c>
      <c r="F43" s="43" t="s">
        <v>62</v>
      </c>
      <c r="G43" s="41">
        <v>10390</v>
      </c>
      <c r="H43" s="43" t="s">
        <v>62</v>
      </c>
      <c r="I43" s="41">
        <v>10390</v>
      </c>
      <c r="J43" s="44" t="s">
        <v>33</v>
      </c>
      <c r="K43" s="47" t="s">
        <v>834</v>
      </c>
      <c r="L43" s="46"/>
      <c r="M43" s="17"/>
    </row>
    <row r="44" spans="1:13" ht="68.45" customHeight="1">
      <c r="A44" s="232" t="s">
        <v>161</v>
      </c>
      <c r="B44" s="40" t="s">
        <v>835</v>
      </c>
      <c r="C44" s="41">
        <v>600</v>
      </c>
      <c r="D44" s="41">
        <v>600</v>
      </c>
      <c r="E44" s="43" t="s">
        <v>31</v>
      </c>
      <c r="F44" s="43" t="s">
        <v>836</v>
      </c>
      <c r="G44" s="41">
        <v>600</v>
      </c>
      <c r="H44" s="43" t="s">
        <v>836</v>
      </c>
      <c r="I44" s="41">
        <v>600</v>
      </c>
      <c r="J44" s="44" t="s">
        <v>33</v>
      </c>
      <c r="K44" s="47" t="s">
        <v>837</v>
      </c>
      <c r="L44" s="46" t="s">
        <v>28</v>
      </c>
      <c r="M44" s="17"/>
    </row>
    <row r="45" spans="1:13" ht="33.75">
      <c r="A45" s="232" t="s">
        <v>164</v>
      </c>
      <c r="B45" s="40" t="s">
        <v>838</v>
      </c>
      <c r="C45" s="41">
        <v>950</v>
      </c>
      <c r="D45" s="41">
        <v>950</v>
      </c>
      <c r="E45" s="43" t="s">
        <v>31</v>
      </c>
      <c r="F45" s="43" t="s">
        <v>62</v>
      </c>
      <c r="G45" s="41">
        <v>950</v>
      </c>
      <c r="H45" s="43" t="s">
        <v>62</v>
      </c>
      <c r="I45" s="41">
        <v>950</v>
      </c>
      <c r="J45" s="44" t="s">
        <v>33</v>
      </c>
      <c r="K45" s="47" t="s">
        <v>839</v>
      </c>
      <c r="L45" s="46" t="s">
        <v>28</v>
      </c>
      <c r="M45" s="17"/>
    </row>
    <row r="46" spans="1:13" ht="74.45" customHeight="1">
      <c r="A46" s="232" t="s">
        <v>167</v>
      </c>
      <c r="B46" s="40" t="s">
        <v>840</v>
      </c>
      <c r="C46" s="41">
        <v>2400</v>
      </c>
      <c r="D46" s="41">
        <v>2400</v>
      </c>
      <c r="E46" s="43" t="s">
        <v>31</v>
      </c>
      <c r="F46" s="43" t="s">
        <v>836</v>
      </c>
      <c r="G46" s="41">
        <v>2400</v>
      </c>
      <c r="H46" s="43" t="s">
        <v>836</v>
      </c>
      <c r="I46" s="41">
        <v>2400</v>
      </c>
      <c r="J46" s="44" t="s">
        <v>33</v>
      </c>
      <c r="K46" s="47" t="s">
        <v>841</v>
      </c>
      <c r="L46" s="46" t="s">
        <v>28</v>
      </c>
      <c r="M46" s="17"/>
    </row>
    <row r="47" spans="1:13" ht="33.75">
      <c r="A47" s="232" t="s">
        <v>169</v>
      </c>
      <c r="B47" s="40" t="s">
        <v>842</v>
      </c>
      <c r="C47" s="41">
        <v>1500</v>
      </c>
      <c r="D47" s="41">
        <v>1500</v>
      </c>
      <c r="E47" s="43" t="s">
        <v>31</v>
      </c>
      <c r="F47" s="43" t="s">
        <v>51</v>
      </c>
      <c r="G47" s="41">
        <v>1500</v>
      </c>
      <c r="H47" s="43" t="s">
        <v>51</v>
      </c>
      <c r="I47" s="41">
        <v>1500</v>
      </c>
      <c r="J47" s="44" t="s">
        <v>33</v>
      </c>
      <c r="K47" s="47" t="s">
        <v>843</v>
      </c>
      <c r="L47" s="46" t="s">
        <v>28</v>
      </c>
      <c r="M47" s="17"/>
    </row>
    <row r="48" spans="1:13" ht="31.5" customHeight="1">
      <c r="A48" s="232" t="s">
        <v>172</v>
      </c>
      <c r="B48" s="40" t="s">
        <v>844</v>
      </c>
      <c r="C48" s="41">
        <v>12000</v>
      </c>
      <c r="D48" s="41">
        <v>12000</v>
      </c>
      <c r="E48" s="43" t="s">
        <v>31</v>
      </c>
      <c r="F48" s="43" t="s">
        <v>183</v>
      </c>
      <c r="G48" s="41">
        <v>12000</v>
      </c>
      <c r="H48" s="43" t="s">
        <v>183</v>
      </c>
      <c r="I48" s="41">
        <v>12000</v>
      </c>
      <c r="J48" s="44" t="s">
        <v>33</v>
      </c>
      <c r="K48" s="47" t="s">
        <v>845</v>
      </c>
      <c r="L48" s="46"/>
      <c r="M48" s="17"/>
    </row>
    <row r="49" spans="1:13" ht="33.75">
      <c r="A49" s="232" t="s">
        <v>175</v>
      </c>
      <c r="B49" s="40" t="s">
        <v>846</v>
      </c>
      <c r="C49" s="41">
        <v>17460.259999999998</v>
      </c>
      <c r="D49" s="41">
        <v>17460.259999999998</v>
      </c>
      <c r="E49" s="43" t="s">
        <v>31</v>
      </c>
      <c r="F49" s="43" t="s">
        <v>847</v>
      </c>
      <c r="G49" s="41">
        <v>17460.259999999998</v>
      </c>
      <c r="H49" s="43" t="s">
        <v>847</v>
      </c>
      <c r="I49" s="41">
        <v>17460.259999999998</v>
      </c>
      <c r="J49" s="44" t="s">
        <v>33</v>
      </c>
      <c r="K49" s="47" t="s">
        <v>848</v>
      </c>
      <c r="L49" s="46"/>
      <c r="M49" s="17"/>
    </row>
    <row r="50" spans="1:13" ht="33.75">
      <c r="A50" s="24"/>
      <c r="B50" s="52"/>
      <c r="C50" s="25"/>
      <c r="D50" s="25"/>
      <c r="E50" s="24"/>
      <c r="F50" s="23"/>
      <c r="G50" s="25"/>
      <c r="H50" s="24"/>
      <c r="I50" s="25"/>
      <c r="J50" s="53"/>
      <c r="K50" s="54"/>
      <c r="L50" s="54"/>
    </row>
    <row r="51" spans="1:13">
      <c r="A51" s="18"/>
      <c r="B51" s="55"/>
      <c r="D51" s="19"/>
      <c r="E51" s="18"/>
      <c r="G51" s="19"/>
      <c r="H51" s="18"/>
      <c r="I51" s="19"/>
      <c r="J51" s="56"/>
      <c r="L51" s="57"/>
    </row>
    <row r="52" spans="1:13">
      <c r="A52" s="18"/>
      <c r="B52" s="55"/>
      <c r="D52" s="19"/>
      <c r="E52" s="18"/>
      <c r="G52" s="19"/>
      <c r="H52" s="18"/>
      <c r="I52" s="19"/>
      <c r="J52" s="56"/>
      <c r="L52" s="57"/>
    </row>
    <row r="53" spans="1:13">
      <c r="A53" s="18"/>
      <c r="B53" s="55"/>
      <c r="D53" s="19"/>
      <c r="E53" s="18"/>
      <c r="G53" s="19"/>
      <c r="H53" s="18"/>
      <c r="I53" s="19"/>
      <c r="J53" s="56"/>
      <c r="L53" s="57"/>
    </row>
    <row r="54" spans="1:13">
      <c r="A54" s="18"/>
      <c r="B54" s="55"/>
      <c r="D54" s="19"/>
      <c r="E54" s="18"/>
      <c r="G54" s="19"/>
      <c r="H54" s="18"/>
      <c r="I54" s="19"/>
      <c r="J54" s="56"/>
      <c r="L54" s="57"/>
    </row>
    <row r="55" spans="1:13">
      <c r="A55" s="18"/>
      <c r="B55" s="55"/>
      <c r="D55" s="19"/>
      <c r="E55" s="18"/>
      <c r="G55" s="19"/>
      <c r="H55" s="18"/>
      <c r="I55" s="19"/>
      <c r="J55" s="56"/>
      <c r="L55" s="57"/>
    </row>
    <row r="56" spans="1:13">
      <c r="A56" s="18"/>
      <c r="B56" s="55"/>
      <c r="D56" s="19"/>
      <c r="E56" s="18"/>
      <c r="G56" s="19"/>
      <c r="H56" s="18"/>
      <c r="I56" s="19"/>
      <c r="J56" s="56"/>
      <c r="L56" s="57"/>
    </row>
    <row r="57" spans="1:13">
      <c r="A57" s="18"/>
      <c r="B57" s="55"/>
      <c r="D57" s="19"/>
      <c r="E57" s="18"/>
      <c r="G57" s="19"/>
      <c r="H57" s="18"/>
      <c r="I57" s="19"/>
      <c r="J57" s="56"/>
      <c r="L57" s="57"/>
    </row>
    <row r="58" spans="1:13">
      <c r="B58" s="55"/>
      <c r="L58" s="57"/>
    </row>
    <row r="59" spans="1:13">
      <c r="B59" s="55"/>
      <c r="L59" s="57"/>
    </row>
    <row r="60" spans="1:13">
      <c r="B60" s="55"/>
      <c r="L60" s="57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4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K15"/>
  <sheetViews>
    <sheetView zoomScale="115" zoomScaleNormal="115" workbookViewId="0">
      <selection activeCell="C8" sqref="C8:K8"/>
    </sheetView>
  </sheetViews>
  <sheetFormatPr defaultColWidth="9.140625" defaultRowHeight="23.25"/>
  <cols>
    <col min="1" max="1" width="5.42578125" style="1" customWidth="1"/>
    <col min="2" max="2" width="13.85546875" style="2" customWidth="1"/>
    <col min="3" max="3" width="20.28515625" style="2" customWidth="1"/>
    <col min="4" max="4" width="16.85546875" style="3" customWidth="1"/>
    <col min="5" max="5" width="13.42578125" style="4" customWidth="1"/>
    <col min="6" max="6" width="29.28515625" style="3" customWidth="1"/>
    <col min="7" max="7" width="38.42578125" style="3" customWidth="1"/>
    <col min="8" max="8" width="28.42578125" style="4" hidden="1" customWidth="1"/>
    <col min="9" max="9" width="26.28515625" style="5" hidden="1" customWidth="1"/>
    <col min="10" max="16384" width="9.140625" style="5"/>
  </cols>
  <sheetData>
    <row r="1" spans="1:11">
      <c r="A1" s="6"/>
      <c r="B1" s="7"/>
      <c r="C1" s="7"/>
      <c r="D1" s="8"/>
      <c r="E1" s="6"/>
      <c r="F1" s="8"/>
      <c r="G1" s="8"/>
      <c r="H1" s="9"/>
      <c r="I1" s="10" t="s">
        <v>0</v>
      </c>
    </row>
    <row r="2" spans="1:11" ht="26.25">
      <c r="A2" s="267" t="s">
        <v>849</v>
      </c>
      <c r="B2" s="267"/>
      <c r="C2" s="267"/>
      <c r="D2" s="267"/>
      <c r="E2" s="267"/>
      <c r="F2" s="267"/>
      <c r="G2" s="267"/>
      <c r="H2" s="267"/>
      <c r="I2" s="267"/>
      <c r="J2" s="11"/>
      <c r="K2" s="11"/>
    </row>
    <row r="3" spans="1:11">
      <c r="A3" s="12"/>
      <c r="B3" s="13"/>
      <c r="C3" s="268"/>
      <c r="D3" s="268"/>
      <c r="E3" s="268"/>
      <c r="F3" s="268"/>
      <c r="G3" s="268"/>
      <c r="H3" s="14"/>
      <c r="I3" s="11"/>
      <c r="J3" s="11"/>
      <c r="K3" s="11"/>
    </row>
    <row r="4" spans="1:11">
      <c r="A4" s="12"/>
      <c r="B4" s="15" t="s">
        <v>850</v>
      </c>
      <c r="C4" s="269" t="s">
        <v>851</v>
      </c>
      <c r="D4" s="269"/>
      <c r="E4" s="269"/>
      <c r="F4" s="269"/>
      <c r="G4" s="269"/>
      <c r="H4" s="269"/>
      <c r="I4" s="269"/>
      <c r="J4" s="269"/>
      <c r="K4" s="269"/>
    </row>
    <row r="5" spans="1:11">
      <c r="A5" s="12"/>
      <c r="B5" s="15" t="s">
        <v>852</v>
      </c>
      <c r="C5" s="269" t="s">
        <v>853</v>
      </c>
      <c r="D5" s="269"/>
      <c r="E5" s="269"/>
      <c r="F5" s="269"/>
      <c r="G5" s="269"/>
      <c r="H5" s="269"/>
      <c r="I5" s="269"/>
      <c r="J5" s="269"/>
      <c r="K5" s="269"/>
    </row>
    <row r="6" spans="1:11">
      <c r="A6" s="12"/>
      <c r="B6" s="15" t="s">
        <v>854</v>
      </c>
      <c r="C6" s="269" t="s">
        <v>855</v>
      </c>
      <c r="D6" s="269"/>
      <c r="E6" s="269"/>
      <c r="F6" s="269"/>
      <c r="G6" s="269"/>
      <c r="H6" s="269"/>
      <c r="I6" s="269"/>
      <c r="J6" s="269"/>
      <c r="K6" s="269"/>
    </row>
    <row r="7" spans="1:11">
      <c r="A7" s="12"/>
      <c r="B7" s="15" t="s">
        <v>856</v>
      </c>
      <c r="C7" s="269" t="s">
        <v>857</v>
      </c>
      <c r="D7" s="269"/>
      <c r="E7" s="269"/>
      <c r="F7" s="269"/>
      <c r="G7" s="269"/>
      <c r="H7" s="269"/>
      <c r="I7" s="269"/>
      <c r="J7" s="269"/>
      <c r="K7" s="269"/>
    </row>
    <row r="8" spans="1:11">
      <c r="A8" s="12"/>
      <c r="B8" s="15" t="s">
        <v>858</v>
      </c>
      <c r="C8" s="269" t="s">
        <v>859</v>
      </c>
      <c r="D8" s="269"/>
      <c r="E8" s="269"/>
      <c r="F8" s="269"/>
      <c r="G8" s="269"/>
      <c r="H8" s="269"/>
      <c r="I8" s="269"/>
      <c r="J8" s="269"/>
      <c r="K8" s="269"/>
    </row>
    <row r="9" spans="1:11">
      <c r="A9" s="12"/>
      <c r="B9" s="15" t="s">
        <v>860</v>
      </c>
      <c r="C9" s="269" t="s">
        <v>861</v>
      </c>
      <c r="D9" s="269"/>
      <c r="E9" s="269"/>
      <c r="F9" s="269"/>
      <c r="G9" s="269"/>
      <c r="H9" s="269"/>
      <c r="I9" s="269"/>
      <c r="J9" s="269"/>
      <c r="K9" s="269"/>
    </row>
    <row r="10" spans="1:11">
      <c r="A10" s="12"/>
      <c r="B10" s="15" t="s">
        <v>862</v>
      </c>
      <c r="C10" s="269" t="s">
        <v>863</v>
      </c>
      <c r="D10" s="269"/>
      <c r="E10" s="269"/>
      <c r="F10" s="269"/>
      <c r="G10" s="269"/>
      <c r="H10" s="269"/>
      <c r="I10" s="269"/>
      <c r="J10" s="269"/>
      <c r="K10" s="269"/>
    </row>
    <row r="11" spans="1:11">
      <c r="A11" s="12"/>
      <c r="B11" s="15" t="s">
        <v>864</v>
      </c>
      <c r="C11" s="269" t="s">
        <v>865</v>
      </c>
      <c r="D11" s="269"/>
      <c r="E11" s="269"/>
      <c r="F11" s="269"/>
      <c r="G11" s="269"/>
      <c r="H11" s="269"/>
      <c r="I11" s="269"/>
      <c r="J11" s="269"/>
      <c r="K11" s="269"/>
    </row>
    <row r="12" spans="1:11">
      <c r="A12" s="12"/>
      <c r="B12" s="15" t="s">
        <v>866</v>
      </c>
      <c r="C12" s="269" t="s">
        <v>867</v>
      </c>
      <c r="D12" s="269"/>
      <c r="E12" s="269"/>
      <c r="F12" s="269"/>
      <c r="G12" s="269"/>
      <c r="H12" s="269"/>
      <c r="I12" s="269"/>
      <c r="J12" s="269"/>
      <c r="K12" s="269"/>
    </row>
    <row r="13" spans="1:11">
      <c r="A13" s="12"/>
      <c r="B13" s="15" t="s">
        <v>868</v>
      </c>
      <c r="C13" s="269" t="s">
        <v>869</v>
      </c>
      <c r="D13" s="269"/>
      <c r="E13" s="269"/>
      <c r="F13" s="269"/>
      <c r="G13" s="269"/>
      <c r="H13" s="269"/>
      <c r="I13" s="269"/>
      <c r="J13" s="269"/>
      <c r="K13" s="269"/>
    </row>
    <row r="14" spans="1:11">
      <c r="B14" s="16"/>
    </row>
    <row r="15" spans="1:11">
      <c r="B15" s="16"/>
    </row>
  </sheetData>
  <mergeCells count="12">
    <mergeCell ref="C12:K12"/>
    <mergeCell ref="C13:K13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6:K6"/>
  </mergeCells>
  <pageMargins left="0.25" right="0.31" top="0.27559055118110198" bottom="0.27559055118110198" header="0.15748031496063" footer="0.15748031496063"/>
  <pageSetup paperSize="9" scale="9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66"/>
  <sheetViews>
    <sheetView topLeftCell="A40" zoomScale="47" zoomScaleNormal="47" workbookViewId="0">
      <selection activeCell="F45" sqref="F45"/>
    </sheetView>
  </sheetViews>
  <sheetFormatPr defaultColWidth="9.140625" defaultRowHeight="33"/>
  <cols>
    <col min="1" max="1" width="11.7109375" style="311" customWidth="1"/>
    <col min="2" max="2" width="94" style="278" customWidth="1"/>
    <col min="3" max="3" width="29.28515625" style="314" customWidth="1"/>
    <col min="4" max="4" width="26.28515625" style="310" customWidth="1"/>
    <col min="5" max="5" width="27.28515625" style="311" customWidth="1"/>
    <col min="6" max="6" width="38.42578125" style="311" customWidth="1"/>
    <col min="7" max="7" width="28.5703125" style="310" customWidth="1"/>
    <col min="8" max="8" width="39.28515625" style="309" customWidth="1"/>
    <col min="9" max="9" width="28.7109375" style="310" customWidth="1"/>
    <col min="10" max="10" width="49.140625" style="312" customWidth="1"/>
    <col min="11" max="11" width="40.28515625" style="278" customWidth="1"/>
    <col min="12" max="12" width="31.85546875" style="313" customWidth="1"/>
    <col min="13" max="16384" width="9.140625" style="278"/>
  </cols>
  <sheetData>
    <row r="1" spans="1:28" ht="39">
      <c r="A1" s="355"/>
      <c r="B1" s="277"/>
      <c r="C1" s="356"/>
      <c r="D1" s="357"/>
      <c r="E1" s="355"/>
      <c r="F1" s="355"/>
      <c r="G1" s="357"/>
      <c r="H1" s="358"/>
      <c r="I1" s="357"/>
      <c r="J1" s="359"/>
      <c r="K1" s="360" t="s">
        <v>0</v>
      </c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</row>
    <row r="2" spans="1:28" ht="33" customHeight="1">
      <c r="A2" s="361" t="s">
        <v>189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</row>
    <row r="3" spans="1:28" ht="37.15" customHeight="1">
      <c r="A3" s="361" t="s">
        <v>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</row>
    <row r="4" spans="1:28" ht="33" customHeight="1">
      <c r="A4" s="361" t="s">
        <v>190</v>
      </c>
      <c r="B4" s="361"/>
      <c r="C4" s="361"/>
      <c r="D4" s="361"/>
      <c r="E4" s="361"/>
      <c r="F4" s="361"/>
      <c r="G4" s="361"/>
      <c r="H4" s="361"/>
      <c r="I4" s="361"/>
      <c r="J4" s="361"/>
      <c r="K4" s="361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</row>
    <row r="5" spans="1:28" ht="29.25" customHeight="1">
      <c r="A5" s="362" t="s">
        <v>4</v>
      </c>
      <c r="B5" s="362" t="s">
        <v>5</v>
      </c>
      <c r="C5" s="363" t="s">
        <v>6</v>
      </c>
      <c r="D5" s="363" t="s">
        <v>7</v>
      </c>
      <c r="E5" s="362" t="s">
        <v>8</v>
      </c>
      <c r="F5" s="364" t="s">
        <v>9</v>
      </c>
      <c r="G5" s="365"/>
      <c r="H5" s="366" t="s">
        <v>10</v>
      </c>
      <c r="I5" s="367"/>
      <c r="J5" s="368" t="s">
        <v>11</v>
      </c>
      <c r="K5" s="369" t="s">
        <v>12</v>
      </c>
      <c r="L5" s="370" t="s">
        <v>13</v>
      </c>
      <c r="M5" s="355"/>
      <c r="N5" s="355"/>
      <c r="O5" s="355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</row>
    <row r="6" spans="1:28" ht="29.25" customHeight="1">
      <c r="A6" s="371"/>
      <c r="B6" s="372"/>
      <c r="C6" s="373" t="s">
        <v>14</v>
      </c>
      <c r="D6" s="373" t="s">
        <v>14</v>
      </c>
      <c r="E6" s="374"/>
      <c r="F6" s="374" t="s">
        <v>15</v>
      </c>
      <c r="G6" s="375" t="s">
        <v>16</v>
      </c>
      <c r="H6" s="369" t="s">
        <v>17</v>
      </c>
      <c r="I6" s="375" t="s">
        <v>18</v>
      </c>
      <c r="J6" s="368" t="s">
        <v>19</v>
      </c>
      <c r="K6" s="376" t="s">
        <v>20</v>
      </c>
      <c r="L6" s="377"/>
      <c r="M6" s="355"/>
      <c r="N6" s="355"/>
      <c r="O6" s="355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</row>
    <row r="7" spans="1:28" s="283" customFormat="1" ht="113.45" customHeight="1">
      <c r="A7" s="378" t="s">
        <v>21</v>
      </c>
      <c r="B7" s="379" t="s">
        <v>191</v>
      </c>
      <c r="C7" s="380">
        <v>4000</v>
      </c>
      <c r="D7" s="381" t="s">
        <v>23</v>
      </c>
      <c r="E7" s="382" t="s">
        <v>24</v>
      </c>
      <c r="F7" s="383" t="s">
        <v>25</v>
      </c>
      <c r="G7" s="381">
        <v>4000</v>
      </c>
      <c r="H7" s="383" t="s">
        <v>25</v>
      </c>
      <c r="I7" s="381">
        <v>4000</v>
      </c>
      <c r="J7" s="383" t="s">
        <v>26</v>
      </c>
      <c r="K7" s="378" t="s">
        <v>192</v>
      </c>
      <c r="L7" s="384" t="s">
        <v>28</v>
      </c>
      <c r="M7" s="385"/>
      <c r="N7" s="386"/>
      <c r="O7" s="386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</row>
    <row r="8" spans="1:28" s="283" customFormat="1" ht="86.45" customHeight="1">
      <c r="A8" s="378" t="s">
        <v>29</v>
      </c>
      <c r="B8" s="379" t="s">
        <v>193</v>
      </c>
      <c r="C8" s="380">
        <v>12000</v>
      </c>
      <c r="D8" s="381">
        <v>12000</v>
      </c>
      <c r="E8" s="383" t="s">
        <v>31</v>
      </c>
      <c r="F8" s="382" t="s">
        <v>194</v>
      </c>
      <c r="G8" s="381">
        <v>12000</v>
      </c>
      <c r="H8" s="382" t="s">
        <v>194</v>
      </c>
      <c r="I8" s="381">
        <v>12000</v>
      </c>
      <c r="J8" s="383" t="s">
        <v>33</v>
      </c>
      <c r="K8" s="387" t="s">
        <v>195</v>
      </c>
      <c r="L8" s="384"/>
      <c r="M8" s="385"/>
      <c r="N8" s="386"/>
      <c r="O8" s="386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</row>
    <row r="9" spans="1:28" s="283" customFormat="1" ht="72" customHeight="1">
      <c r="A9" s="378" t="s">
        <v>35</v>
      </c>
      <c r="B9" s="379" t="s">
        <v>196</v>
      </c>
      <c r="C9" s="380">
        <v>17520</v>
      </c>
      <c r="D9" s="381">
        <v>17520</v>
      </c>
      <c r="E9" s="383" t="s">
        <v>31</v>
      </c>
      <c r="F9" s="383" t="s">
        <v>197</v>
      </c>
      <c r="G9" s="381">
        <v>17520</v>
      </c>
      <c r="H9" s="383" t="s">
        <v>197</v>
      </c>
      <c r="I9" s="381">
        <v>17520</v>
      </c>
      <c r="J9" s="383" t="s">
        <v>33</v>
      </c>
      <c r="K9" s="378" t="s">
        <v>198</v>
      </c>
      <c r="L9" s="384"/>
      <c r="M9" s="385"/>
      <c r="N9" s="386"/>
      <c r="O9" s="386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</row>
    <row r="10" spans="1:28" s="283" customFormat="1" ht="112.15" customHeight="1">
      <c r="A10" s="378" t="s">
        <v>38</v>
      </c>
      <c r="B10" s="379" t="s">
        <v>199</v>
      </c>
      <c r="C10" s="380">
        <v>8400</v>
      </c>
      <c r="D10" s="381">
        <v>8400</v>
      </c>
      <c r="E10" s="383" t="s">
        <v>31</v>
      </c>
      <c r="F10" s="382" t="s">
        <v>187</v>
      </c>
      <c r="G10" s="381">
        <v>8400</v>
      </c>
      <c r="H10" s="382" t="s">
        <v>187</v>
      </c>
      <c r="I10" s="381">
        <v>8400</v>
      </c>
      <c r="J10" s="383" t="s">
        <v>33</v>
      </c>
      <c r="K10" s="378" t="s">
        <v>200</v>
      </c>
      <c r="L10" s="384"/>
      <c r="M10" s="385"/>
      <c r="N10" s="386"/>
      <c r="O10" s="386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</row>
    <row r="11" spans="1:28" s="283" customFormat="1" ht="199.15" customHeight="1">
      <c r="A11" s="378" t="s">
        <v>40</v>
      </c>
      <c r="B11" s="388" t="s">
        <v>96</v>
      </c>
      <c r="C11" s="380">
        <v>3000</v>
      </c>
      <c r="D11" s="381">
        <v>3000</v>
      </c>
      <c r="E11" s="382" t="s">
        <v>42</v>
      </c>
      <c r="F11" s="383" t="s">
        <v>43</v>
      </c>
      <c r="G11" s="381">
        <v>3000</v>
      </c>
      <c r="H11" s="383" t="s">
        <v>43</v>
      </c>
      <c r="I11" s="381">
        <v>3000</v>
      </c>
      <c r="J11" s="389" t="s">
        <v>44</v>
      </c>
      <c r="K11" s="390" t="s">
        <v>201</v>
      </c>
      <c r="L11" s="384" t="s">
        <v>28</v>
      </c>
      <c r="M11" s="385"/>
      <c r="N11" s="386"/>
      <c r="O11" s="386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</row>
    <row r="12" spans="1:28" s="283" customFormat="1" ht="205.9" customHeight="1">
      <c r="A12" s="378" t="s">
        <v>46</v>
      </c>
      <c r="B12" s="379" t="s">
        <v>58</v>
      </c>
      <c r="C12" s="380">
        <v>3000</v>
      </c>
      <c r="D12" s="381">
        <v>3000</v>
      </c>
      <c r="E12" s="382" t="s">
        <v>42</v>
      </c>
      <c r="F12" s="383" t="s">
        <v>43</v>
      </c>
      <c r="G12" s="381">
        <v>3000</v>
      </c>
      <c r="H12" s="383" t="s">
        <v>43</v>
      </c>
      <c r="I12" s="381">
        <v>3000</v>
      </c>
      <c r="J12" s="389" t="s">
        <v>44</v>
      </c>
      <c r="K12" s="390" t="s">
        <v>202</v>
      </c>
      <c r="L12" s="384" t="s">
        <v>28</v>
      </c>
      <c r="M12" s="385"/>
      <c r="N12" s="386"/>
      <c r="O12" s="386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</row>
    <row r="13" spans="1:28" s="283" customFormat="1" ht="211.15" customHeight="1">
      <c r="A13" s="378" t="s">
        <v>49</v>
      </c>
      <c r="B13" s="388" t="s">
        <v>203</v>
      </c>
      <c r="C13" s="380">
        <v>2500</v>
      </c>
      <c r="D13" s="381">
        <v>2500</v>
      </c>
      <c r="E13" s="382" t="s">
        <v>42</v>
      </c>
      <c r="F13" s="383" t="s">
        <v>43</v>
      </c>
      <c r="G13" s="381">
        <v>2500</v>
      </c>
      <c r="H13" s="383" t="s">
        <v>43</v>
      </c>
      <c r="I13" s="381">
        <v>2500</v>
      </c>
      <c r="J13" s="389" t="s">
        <v>44</v>
      </c>
      <c r="K13" s="390" t="s">
        <v>204</v>
      </c>
      <c r="L13" s="384" t="s">
        <v>28</v>
      </c>
      <c r="M13" s="385"/>
      <c r="N13" s="386"/>
      <c r="O13" s="386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</row>
    <row r="14" spans="1:28" s="283" customFormat="1" ht="151.15" customHeight="1">
      <c r="A14" s="378" t="s">
        <v>53</v>
      </c>
      <c r="B14" s="388" t="s">
        <v>205</v>
      </c>
      <c r="C14" s="380">
        <v>10000</v>
      </c>
      <c r="D14" s="381">
        <v>10000</v>
      </c>
      <c r="E14" s="382" t="s">
        <v>31</v>
      </c>
      <c r="F14" s="383" t="s">
        <v>43</v>
      </c>
      <c r="G14" s="381">
        <v>10000</v>
      </c>
      <c r="H14" s="383" t="s">
        <v>43</v>
      </c>
      <c r="I14" s="381">
        <v>10000</v>
      </c>
      <c r="J14" s="389" t="s">
        <v>33</v>
      </c>
      <c r="K14" s="378" t="s">
        <v>206</v>
      </c>
      <c r="L14" s="384"/>
      <c r="M14" s="385"/>
      <c r="N14" s="386"/>
      <c r="O14" s="386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</row>
    <row r="15" spans="1:28" s="283" customFormat="1" ht="102.6" customHeight="1">
      <c r="A15" s="378" t="s">
        <v>57</v>
      </c>
      <c r="B15" s="388" t="s">
        <v>207</v>
      </c>
      <c r="C15" s="380">
        <v>600</v>
      </c>
      <c r="D15" s="381">
        <v>600</v>
      </c>
      <c r="E15" s="382" t="s">
        <v>31</v>
      </c>
      <c r="F15" s="383" t="s">
        <v>100</v>
      </c>
      <c r="G15" s="381">
        <v>600</v>
      </c>
      <c r="H15" s="383" t="s">
        <v>100</v>
      </c>
      <c r="I15" s="381">
        <v>600</v>
      </c>
      <c r="J15" s="389" t="s">
        <v>33</v>
      </c>
      <c r="K15" s="378" t="s">
        <v>208</v>
      </c>
      <c r="L15" s="384"/>
      <c r="M15" s="385"/>
      <c r="N15" s="386"/>
      <c r="O15" s="386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</row>
    <row r="16" spans="1:28" s="283" customFormat="1" ht="85.15" customHeight="1">
      <c r="A16" s="378" t="s">
        <v>60</v>
      </c>
      <c r="B16" s="388" t="s">
        <v>209</v>
      </c>
      <c r="C16" s="380">
        <v>4750</v>
      </c>
      <c r="D16" s="381">
        <v>4750</v>
      </c>
      <c r="E16" s="382" t="s">
        <v>31</v>
      </c>
      <c r="F16" s="383" t="s">
        <v>51</v>
      </c>
      <c r="G16" s="381">
        <v>4750</v>
      </c>
      <c r="H16" s="382" t="s">
        <v>51</v>
      </c>
      <c r="I16" s="381">
        <v>4750</v>
      </c>
      <c r="J16" s="389" t="s">
        <v>33</v>
      </c>
      <c r="K16" s="378" t="s">
        <v>210</v>
      </c>
      <c r="L16" s="384"/>
      <c r="M16" s="385"/>
      <c r="N16" s="386"/>
      <c r="O16" s="386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</row>
    <row r="17" spans="1:28" s="283" customFormat="1" ht="106.15" customHeight="1">
      <c r="A17" s="378" t="s">
        <v>64</v>
      </c>
      <c r="B17" s="379" t="s">
        <v>211</v>
      </c>
      <c r="C17" s="380">
        <v>300000</v>
      </c>
      <c r="D17" s="381">
        <v>301662.34999999998</v>
      </c>
      <c r="E17" s="382" t="s">
        <v>31</v>
      </c>
      <c r="F17" s="382" t="s">
        <v>212</v>
      </c>
      <c r="G17" s="381">
        <v>300000</v>
      </c>
      <c r="H17" s="382" t="s">
        <v>212</v>
      </c>
      <c r="I17" s="381">
        <v>300000</v>
      </c>
      <c r="J17" s="389" t="s">
        <v>33</v>
      </c>
      <c r="K17" s="378" t="s">
        <v>213</v>
      </c>
      <c r="L17" s="384"/>
      <c r="M17" s="385"/>
      <c r="N17" s="386"/>
      <c r="O17" s="386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</row>
    <row r="18" spans="1:28" s="283" customFormat="1" ht="223.15" customHeight="1">
      <c r="A18" s="378" t="s">
        <v>68</v>
      </c>
      <c r="B18" s="388" t="s">
        <v>41</v>
      </c>
      <c r="C18" s="380">
        <v>5000</v>
      </c>
      <c r="D18" s="381">
        <v>5000</v>
      </c>
      <c r="E18" s="382" t="s">
        <v>42</v>
      </c>
      <c r="F18" s="383" t="s">
        <v>43</v>
      </c>
      <c r="G18" s="381">
        <v>5000</v>
      </c>
      <c r="H18" s="383" t="s">
        <v>43</v>
      </c>
      <c r="I18" s="381">
        <v>5000</v>
      </c>
      <c r="J18" s="389" t="s">
        <v>44</v>
      </c>
      <c r="K18" s="390" t="s">
        <v>214</v>
      </c>
      <c r="L18" s="384" t="s">
        <v>28</v>
      </c>
      <c r="M18" s="385"/>
      <c r="N18" s="386"/>
      <c r="O18" s="386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</row>
    <row r="19" spans="1:28" s="283" customFormat="1" ht="217.9" customHeight="1">
      <c r="A19" s="378" t="s">
        <v>71</v>
      </c>
      <c r="B19" s="379" t="s">
        <v>69</v>
      </c>
      <c r="C19" s="380">
        <v>3000</v>
      </c>
      <c r="D19" s="381">
        <v>3000</v>
      </c>
      <c r="E19" s="382" t="s">
        <v>42</v>
      </c>
      <c r="F19" s="383" t="s">
        <v>43</v>
      </c>
      <c r="G19" s="381">
        <v>3000</v>
      </c>
      <c r="H19" s="383" t="s">
        <v>43</v>
      </c>
      <c r="I19" s="381">
        <v>3000</v>
      </c>
      <c r="J19" s="389" t="s">
        <v>44</v>
      </c>
      <c r="K19" s="390" t="s">
        <v>215</v>
      </c>
      <c r="L19" s="384" t="s">
        <v>28</v>
      </c>
      <c r="M19" s="385"/>
      <c r="N19" s="386"/>
      <c r="O19" s="386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</row>
    <row r="20" spans="1:28" s="283" customFormat="1" ht="217.15" customHeight="1">
      <c r="A20" s="378" t="s">
        <v>74</v>
      </c>
      <c r="B20" s="388" t="s">
        <v>216</v>
      </c>
      <c r="C20" s="380">
        <v>4500</v>
      </c>
      <c r="D20" s="381">
        <v>4500</v>
      </c>
      <c r="E20" s="382" t="s">
        <v>42</v>
      </c>
      <c r="F20" s="383" t="s">
        <v>43</v>
      </c>
      <c r="G20" s="381">
        <v>4500</v>
      </c>
      <c r="H20" s="383" t="s">
        <v>43</v>
      </c>
      <c r="I20" s="381">
        <v>4500</v>
      </c>
      <c r="J20" s="389" t="s">
        <v>44</v>
      </c>
      <c r="K20" s="390" t="s">
        <v>217</v>
      </c>
      <c r="L20" s="384" t="s">
        <v>28</v>
      </c>
      <c r="M20" s="385"/>
      <c r="N20" s="386"/>
      <c r="O20" s="386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</row>
    <row r="21" spans="1:28" s="283" customFormat="1" ht="109.15" customHeight="1">
      <c r="A21" s="378" t="s">
        <v>77</v>
      </c>
      <c r="B21" s="379" t="s">
        <v>106</v>
      </c>
      <c r="C21" s="380">
        <v>2430</v>
      </c>
      <c r="D21" s="381">
        <v>2430</v>
      </c>
      <c r="E21" s="382" t="s">
        <v>31</v>
      </c>
      <c r="F21" s="382" t="s">
        <v>62</v>
      </c>
      <c r="G21" s="381">
        <v>2430</v>
      </c>
      <c r="H21" s="382" t="s">
        <v>62</v>
      </c>
      <c r="I21" s="381">
        <v>2430</v>
      </c>
      <c r="J21" s="389" t="s">
        <v>33</v>
      </c>
      <c r="K21" s="378" t="s">
        <v>218</v>
      </c>
      <c r="L21" s="384"/>
      <c r="M21" s="385"/>
      <c r="N21" s="386"/>
      <c r="O21" s="386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</row>
    <row r="22" spans="1:28" s="283" customFormat="1" ht="81" customHeight="1">
      <c r="A22" s="378" t="s">
        <v>79</v>
      </c>
      <c r="B22" s="379" t="s">
        <v>219</v>
      </c>
      <c r="C22" s="380">
        <v>13500</v>
      </c>
      <c r="D22" s="381">
        <v>13500</v>
      </c>
      <c r="E22" s="382" t="s">
        <v>31</v>
      </c>
      <c r="F22" s="383" t="s">
        <v>220</v>
      </c>
      <c r="G22" s="381">
        <v>13500</v>
      </c>
      <c r="H22" s="383" t="s">
        <v>220</v>
      </c>
      <c r="I22" s="381">
        <v>13500</v>
      </c>
      <c r="J22" s="389" t="s">
        <v>33</v>
      </c>
      <c r="K22" s="378" t="s">
        <v>221</v>
      </c>
      <c r="L22" s="384"/>
      <c r="M22" s="385"/>
      <c r="N22" s="386"/>
      <c r="O22" s="386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</row>
    <row r="23" spans="1:28" s="283" customFormat="1" ht="93" customHeight="1">
      <c r="A23" s="378" t="s">
        <v>81</v>
      </c>
      <c r="B23" s="379" t="s">
        <v>222</v>
      </c>
      <c r="C23" s="380">
        <v>5075</v>
      </c>
      <c r="D23" s="381">
        <v>5075</v>
      </c>
      <c r="E23" s="382" t="s">
        <v>31</v>
      </c>
      <c r="F23" s="389" t="s">
        <v>100</v>
      </c>
      <c r="G23" s="381">
        <v>5075</v>
      </c>
      <c r="H23" s="389" t="s">
        <v>100</v>
      </c>
      <c r="I23" s="381">
        <v>5075</v>
      </c>
      <c r="J23" s="389" t="s">
        <v>33</v>
      </c>
      <c r="K23" s="378" t="s">
        <v>223</v>
      </c>
      <c r="L23" s="384"/>
      <c r="M23" s="385"/>
      <c r="N23" s="386"/>
      <c r="O23" s="386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</row>
    <row r="24" spans="1:28" s="283" customFormat="1" ht="225.6" customHeight="1">
      <c r="A24" s="378" t="s">
        <v>84</v>
      </c>
      <c r="B24" s="388" t="s">
        <v>224</v>
      </c>
      <c r="C24" s="380">
        <v>4000</v>
      </c>
      <c r="D24" s="381">
        <v>4000</v>
      </c>
      <c r="E24" s="382" t="s">
        <v>42</v>
      </c>
      <c r="F24" s="383" t="s">
        <v>43</v>
      </c>
      <c r="G24" s="381">
        <v>4000</v>
      </c>
      <c r="H24" s="383" t="s">
        <v>43</v>
      </c>
      <c r="I24" s="381">
        <v>4000</v>
      </c>
      <c r="J24" s="389" t="s">
        <v>44</v>
      </c>
      <c r="K24" s="390" t="s">
        <v>225</v>
      </c>
      <c r="L24" s="384" t="s">
        <v>28</v>
      </c>
      <c r="M24" s="385"/>
      <c r="N24" s="386"/>
      <c r="O24" s="386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</row>
    <row r="25" spans="1:28" s="283" customFormat="1" ht="223.9" customHeight="1">
      <c r="A25" s="378" t="s">
        <v>88</v>
      </c>
      <c r="B25" s="388" t="s">
        <v>226</v>
      </c>
      <c r="C25" s="380">
        <v>1000</v>
      </c>
      <c r="D25" s="381">
        <v>1000</v>
      </c>
      <c r="E25" s="382" t="s">
        <v>42</v>
      </c>
      <c r="F25" s="383" t="s">
        <v>43</v>
      </c>
      <c r="G25" s="381">
        <v>1000</v>
      </c>
      <c r="H25" s="383" t="s">
        <v>43</v>
      </c>
      <c r="I25" s="381">
        <v>1000</v>
      </c>
      <c r="J25" s="389" t="s">
        <v>44</v>
      </c>
      <c r="K25" s="390" t="s">
        <v>227</v>
      </c>
      <c r="L25" s="384" t="s">
        <v>28</v>
      </c>
      <c r="M25" s="385"/>
      <c r="N25" s="386"/>
      <c r="O25" s="386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</row>
    <row r="26" spans="1:28" s="283" customFormat="1" ht="225.6" customHeight="1">
      <c r="A26" s="378" t="s">
        <v>91</v>
      </c>
      <c r="B26" s="388" t="s">
        <v>72</v>
      </c>
      <c r="C26" s="380">
        <v>2500</v>
      </c>
      <c r="D26" s="381">
        <v>2500</v>
      </c>
      <c r="E26" s="382" t="s">
        <v>42</v>
      </c>
      <c r="F26" s="383" t="s">
        <v>43</v>
      </c>
      <c r="G26" s="381">
        <v>2500</v>
      </c>
      <c r="H26" s="383" t="s">
        <v>43</v>
      </c>
      <c r="I26" s="381">
        <v>2500</v>
      </c>
      <c r="J26" s="389" t="s">
        <v>44</v>
      </c>
      <c r="K26" s="390" t="s">
        <v>228</v>
      </c>
      <c r="L26" s="384" t="s">
        <v>28</v>
      </c>
      <c r="M26" s="385"/>
      <c r="N26" s="386"/>
      <c r="O26" s="386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</row>
    <row r="27" spans="1:28" s="283" customFormat="1" ht="204" customHeight="1">
      <c r="A27" s="378" t="s">
        <v>95</v>
      </c>
      <c r="B27" s="379" t="s">
        <v>47</v>
      </c>
      <c r="C27" s="380">
        <v>2500</v>
      </c>
      <c r="D27" s="381">
        <v>2500</v>
      </c>
      <c r="E27" s="382" t="s">
        <v>42</v>
      </c>
      <c r="F27" s="383" t="s">
        <v>43</v>
      </c>
      <c r="G27" s="381">
        <v>2500</v>
      </c>
      <c r="H27" s="383" t="s">
        <v>43</v>
      </c>
      <c r="I27" s="381">
        <v>2500</v>
      </c>
      <c r="J27" s="389" t="s">
        <v>44</v>
      </c>
      <c r="K27" s="390" t="s">
        <v>229</v>
      </c>
      <c r="L27" s="384" t="s">
        <v>28</v>
      </c>
      <c r="M27" s="385"/>
      <c r="N27" s="386"/>
      <c r="O27" s="386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</row>
    <row r="28" spans="1:28" s="283" customFormat="1" ht="102" customHeight="1">
      <c r="A28" s="378" t="s">
        <v>98</v>
      </c>
      <c r="B28" s="379" t="s">
        <v>230</v>
      </c>
      <c r="C28" s="380">
        <v>39220</v>
      </c>
      <c r="D28" s="381">
        <v>39220</v>
      </c>
      <c r="E28" s="382" t="s">
        <v>31</v>
      </c>
      <c r="F28" s="383" t="s">
        <v>220</v>
      </c>
      <c r="G28" s="381">
        <v>39220</v>
      </c>
      <c r="H28" s="383" t="s">
        <v>220</v>
      </c>
      <c r="I28" s="381">
        <v>39220</v>
      </c>
      <c r="J28" s="389" t="s">
        <v>33</v>
      </c>
      <c r="K28" s="378" t="s">
        <v>231</v>
      </c>
      <c r="L28" s="384"/>
      <c r="M28" s="385"/>
      <c r="N28" s="386"/>
      <c r="O28" s="386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</row>
    <row r="29" spans="1:28" s="283" customFormat="1" ht="100.15" customHeight="1">
      <c r="A29" s="378" t="s">
        <v>102</v>
      </c>
      <c r="B29" s="379" t="s">
        <v>232</v>
      </c>
      <c r="C29" s="380">
        <v>13400</v>
      </c>
      <c r="D29" s="381">
        <v>13400</v>
      </c>
      <c r="E29" s="382" t="s">
        <v>31</v>
      </c>
      <c r="F29" s="383" t="s">
        <v>233</v>
      </c>
      <c r="G29" s="381">
        <v>13400</v>
      </c>
      <c r="H29" s="383" t="s">
        <v>233</v>
      </c>
      <c r="I29" s="381">
        <v>13400</v>
      </c>
      <c r="J29" s="389" t="s">
        <v>33</v>
      </c>
      <c r="K29" s="378" t="s">
        <v>234</v>
      </c>
      <c r="L29" s="384"/>
      <c r="M29" s="385"/>
      <c r="N29" s="386"/>
      <c r="O29" s="386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</row>
    <row r="30" spans="1:28" s="283" customFormat="1" ht="98.45" customHeight="1">
      <c r="A30" s="378" t="s">
        <v>105</v>
      </c>
      <c r="B30" s="379" t="s">
        <v>145</v>
      </c>
      <c r="C30" s="380">
        <v>550</v>
      </c>
      <c r="D30" s="381">
        <v>550</v>
      </c>
      <c r="E30" s="382" t="s">
        <v>31</v>
      </c>
      <c r="F30" s="382" t="s">
        <v>235</v>
      </c>
      <c r="G30" s="381">
        <v>550</v>
      </c>
      <c r="H30" s="382" t="s">
        <v>235</v>
      </c>
      <c r="I30" s="381">
        <v>550</v>
      </c>
      <c r="J30" s="389" t="s">
        <v>33</v>
      </c>
      <c r="K30" s="378" t="s">
        <v>236</v>
      </c>
      <c r="L30" s="384"/>
      <c r="M30" s="385"/>
      <c r="N30" s="386"/>
      <c r="O30" s="386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</row>
    <row r="31" spans="1:28" s="283" customFormat="1" ht="96" customHeight="1">
      <c r="A31" s="378" t="s">
        <v>108</v>
      </c>
      <c r="B31" s="379" t="s">
        <v>237</v>
      </c>
      <c r="C31" s="380">
        <v>600</v>
      </c>
      <c r="D31" s="381">
        <v>600</v>
      </c>
      <c r="E31" s="382" t="s">
        <v>31</v>
      </c>
      <c r="F31" s="382" t="s">
        <v>51</v>
      </c>
      <c r="G31" s="381">
        <v>600</v>
      </c>
      <c r="H31" s="382" t="s">
        <v>51</v>
      </c>
      <c r="I31" s="381">
        <v>600</v>
      </c>
      <c r="J31" s="389" t="s">
        <v>33</v>
      </c>
      <c r="K31" s="378" t="s">
        <v>238</v>
      </c>
      <c r="L31" s="384"/>
      <c r="M31" s="385"/>
      <c r="N31" s="386"/>
      <c r="O31" s="386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</row>
    <row r="32" spans="1:28" s="283" customFormat="1" ht="100.9" customHeight="1">
      <c r="A32" s="378" t="s">
        <v>112</v>
      </c>
      <c r="B32" s="379" t="s">
        <v>239</v>
      </c>
      <c r="C32" s="380">
        <v>1000</v>
      </c>
      <c r="D32" s="381">
        <v>1000</v>
      </c>
      <c r="E32" s="382" t="s">
        <v>31</v>
      </c>
      <c r="F32" s="382" t="s">
        <v>62</v>
      </c>
      <c r="G32" s="381">
        <v>1000</v>
      </c>
      <c r="H32" s="382" t="s">
        <v>62</v>
      </c>
      <c r="I32" s="381">
        <v>1000</v>
      </c>
      <c r="J32" s="389" t="s">
        <v>33</v>
      </c>
      <c r="K32" s="378" t="s">
        <v>240</v>
      </c>
      <c r="L32" s="384"/>
      <c r="M32" s="385"/>
      <c r="N32" s="386"/>
      <c r="O32" s="386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</row>
    <row r="33" spans="1:28" s="283" customFormat="1" ht="92.45" customHeight="1">
      <c r="A33" s="378" t="s">
        <v>115</v>
      </c>
      <c r="B33" s="379" t="s">
        <v>241</v>
      </c>
      <c r="C33" s="380">
        <v>50000</v>
      </c>
      <c r="D33" s="381">
        <v>50000</v>
      </c>
      <c r="E33" s="382" t="s">
        <v>31</v>
      </c>
      <c r="F33" s="382" t="s">
        <v>51</v>
      </c>
      <c r="G33" s="381">
        <v>50000</v>
      </c>
      <c r="H33" s="382" t="s">
        <v>51</v>
      </c>
      <c r="I33" s="381">
        <v>50000</v>
      </c>
      <c r="J33" s="389" t="s">
        <v>33</v>
      </c>
      <c r="K33" s="378" t="s">
        <v>242</v>
      </c>
      <c r="L33" s="384"/>
      <c r="M33" s="385"/>
      <c r="N33" s="386"/>
      <c r="O33" s="386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</row>
    <row r="34" spans="1:28" s="283" customFormat="1" ht="94.9" customHeight="1">
      <c r="A34" s="378" t="s">
        <v>118</v>
      </c>
      <c r="B34" s="379" t="s">
        <v>243</v>
      </c>
      <c r="C34" s="380">
        <v>22300</v>
      </c>
      <c r="D34" s="381">
        <v>22300</v>
      </c>
      <c r="E34" s="382" t="s">
        <v>31</v>
      </c>
      <c r="F34" s="383" t="s">
        <v>244</v>
      </c>
      <c r="G34" s="381">
        <v>22300</v>
      </c>
      <c r="H34" s="383" t="s">
        <v>244</v>
      </c>
      <c r="I34" s="381">
        <v>22300</v>
      </c>
      <c r="J34" s="389" t="s">
        <v>33</v>
      </c>
      <c r="K34" s="378" t="s">
        <v>245</v>
      </c>
      <c r="L34" s="384"/>
      <c r="M34" s="385"/>
      <c r="N34" s="386"/>
      <c r="O34" s="386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</row>
    <row r="35" spans="1:28" s="283" customFormat="1" ht="73.150000000000006" customHeight="1">
      <c r="A35" s="378" t="s">
        <v>122</v>
      </c>
      <c r="B35" s="379" t="s">
        <v>246</v>
      </c>
      <c r="C35" s="380">
        <v>24969</v>
      </c>
      <c r="D35" s="381">
        <v>24969</v>
      </c>
      <c r="E35" s="382" t="s">
        <v>31</v>
      </c>
      <c r="F35" s="382" t="s">
        <v>86</v>
      </c>
      <c r="G35" s="381">
        <v>24969</v>
      </c>
      <c r="H35" s="382" t="s">
        <v>86</v>
      </c>
      <c r="I35" s="381">
        <v>24969</v>
      </c>
      <c r="J35" s="389" t="s">
        <v>33</v>
      </c>
      <c r="K35" s="378" t="s">
        <v>247</v>
      </c>
      <c r="L35" s="384"/>
      <c r="M35" s="385"/>
      <c r="N35" s="386"/>
      <c r="O35" s="386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</row>
    <row r="36" spans="1:28" s="283" customFormat="1" ht="88.9" customHeight="1">
      <c r="A36" s="378" t="s">
        <v>131</v>
      </c>
      <c r="B36" s="379" t="s">
        <v>248</v>
      </c>
      <c r="C36" s="380">
        <v>11500</v>
      </c>
      <c r="D36" s="380">
        <v>11500</v>
      </c>
      <c r="E36" s="382" t="s">
        <v>31</v>
      </c>
      <c r="F36" s="382" t="s">
        <v>51</v>
      </c>
      <c r="G36" s="380">
        <v>11500</v>
      </c>
      <c r="H36" s="382" t="s">
        <v>51</v>
      </c>
      <c r="I36" s="380">
        <v>11500</v>
      </c>
      <c r="J36" s="389" t="s">
        <v>33</v>
      </c>
      <c r="K36" s="378" t="s">
        <v>249</v>
      </c>
      <c r="L36" s="384"/>
      <c r="M36" s="385"/>
      <c r="N36" s="386"/>
      <c r="O36" s="386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</row>
    <row r="37" spans="1:28" s="283" customFormat="1" ht="104.45" customHeight="1">
      <c r="A37" s="378" t="s">
        <v>139</v>
      </c>
      <c r="B37" s="379" t="s">
        <v>250</v>
      </c>
      <c r="C37" s="380">
        <v>14000</v>
      </c>
      <c r="D37" s="380">
        <v>14000</v>
      </c>
      <c r="E37" s="382" t="s">
        <v>31</v>
      </c>
      <c r="F37" s="382" t="s">
        <v>51</v>
      </c>
      <c r="G37" s="380">
        <v>14000</v>
      </c>
      <c r="H37" s="382" t="s">
        <v>51</v>
      </c>
      <c r="I37" s="380">
        <v>14000</v>
      </c>
      <c r="J37" s="389" t="s">
        <v>33</v>
      </c>
      <c r="K37" s="378" t="s">
        <v>251</v>
      </c>
      <c r="L37" s="384"/>
      <c r="M37" s="385"/>
      <c r="N37" s="386"/>
      <c r="O37" s="386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</row>
    <row r="38" spans="1:28" s="283" customFormat="1" ht="110.25" customHeight="1">
      <c r="A38" s="378" t="s">
        <v>141</v>
      </c>
      <c r="B38" s="379" t="s">
        <v>252</v>
      </c>
      <c r="C38" s="380">
        <v>27800</v>
      </c>
      <c r="D38" s="380">
        <v>27800</v>
      </c>
      <c r="E38" s="382" t="s">
        <v>31</v>
      </c>
      <c r="F38" s="382" t="s">
        <v>51</v>
      </c>
      <c r="G38" s="380">
        <v>27800</v>
      </c>
      <c r="H38" s="382" t="s">
        <v>51</v>
      </c>
      <c r="I38" s="380">
        <v>27800</v>
      </c>
      <c r="J38" s="389" t="s">
        <v>33</v>
      </c>
      <c r="K38" s="378" t="s">
        <v>253</v>
      </c>
      <c r="L38" s="384"/>
      <c r="M38" s="385"/>
      <c r="N38" s="386"/>
      <c r="O38" s="386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</row>
    <row r="39" spans="1:28" s="283" customFormat="1" ht="127.15" customHeight="1">
      <c r="A39" s="378" t="s">
        <v>144</v>
      </c>
      <c r="B39" s="379" t="s">
        <v>254</v>
      </c>
      <c r="C39" s="380">
        <v>41948.28</v>
      </c>
      <c r="D39" s="380">
        <v>41948.28</v>
      </c>
      <c r="E39" s="382" t="s">
        <v>31</v>
      </c>
      <c r="F39" s="382" t="s">
        <v>255</v>
      </c>
      <c r="G39" s="380">
        <v>41948.28</v>
      </c>
      <c r="H39" s="382" t="s">
        <v>255</v>
      </c>
      <c r="I39" s="380">
        <v>41948.28</v>
      </c>
      <c r="J39" s="389" t="s">
        <v>33</v>
      </c>
      <c r="K39" s="378" t="s">
        <v>256</v>
      </c>
      <c r="L39" s="384"/>
      <c r="M39" s="385"/>
      <c r="N39" s="386"/>
      <c r="O39" s="386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</row>
    <row r="40" spans="1:28" s="283" customFormat="1" ht="113.45" customHeight="1">
      <c r="A40" s="378" t="s">
        <v>148</v>
      </c>
      <c r="B40" s="379" t="s">
        <v>257</v>
      </c>
      <c r="C40" s="380">
        <v>3240</v>
      </c>
      <c r="D40" s="380">
        <v>3240</v>
      </c>
      <c r="E40" s="382" t="s">
        <v>31</v>
      </c>
      <c r="F40" s="382" t="s">
        <v>258</v>
      </c>
      <c r="G40" s="380">
        <v>3240</v>
      </c>
      <c r="H40" s="382" t="s">
        <v>258</v>
      </c>
      <c r="I40" s="380">
        <v>3240</v>
      </c>
      <c r="J40" s="389" t="s">
        <v>33</v>
      </c>
      <c r="K40" s="378" t="s">
        <v>259</v>
      </c>
      <c r="L40" s="384"/>
      <c r="M40" s="385"/>
      <c r="N40" s="386"/>
      <c r="O40" s="386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</row>
    <row r="41" spans="1:28" s="283" customFormat="1" ht="102.6" customHeight="1">
      <c r="A41" s="378" t="s">
        <v>152</v>
      </c>
      <c r="B41" s="379" t="s">
        <v>260</v>
      </c>
      <c r="C41" s="380">
        <v>3830</v>
      </c>
      <c r="D41" s="380">
        <v>3830</v>
      </c>
      <c r="E41" s="382" t="s">
        <v>31</v>
      </c>
      <c r="F41" s="383" t="s">
        <v>261</v>
      </c>
      <c r="G41" s="380">
        <v>3830</v>
      </c>
      <c r="H41" s="383" t="s">
        <v>261</v>
      </c>
      <c r="I41" s="380">
        <v>3830</v>
      </c>
      <c r="J41" s="389" t="s">
        <v>33</v>
      </c>
      <c r="K41" s="378" t="s">
        <v>262</v>
      </c>
      <c r="L41" s="384"/>
      <c r="M41" s="385"/>
      <c r="N41" s="386"/>
      <c r="O41" s="386"/>
      <c r="P41" s="282">
        <f>B43:P43</f>
        <v>0</v>
      </c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</row>
    <row r="42" spans="1:28" s="283" customFormat="1" ht="119.45" customHeight="1">
      <c r="A42" s="378" t="s">
        <v>155</v>
      </c>
      <c r="B42" s="379" t="s">
        <v>263</v>
      </c>
      <c r="C42" s="380">
        <v>50600</v>
      </c>
      <c r="D42" s="380">
        <v>50600</v>
      </c>
      <c r="E42" s="382" t="s">
        <v>31</v>
      </c>
      <c r="F42" s="382" t="s">
        <v>212</v>
      </c>
      <c r="G42" s="380">
        <v>50600</v>
      </c>
      <c r="H42" s="382" t="s">
        <v>212</v>
      </c>
      <c r="I42" s="380">
        <v>50600</v>
      </c>
      <c r="J42" s="389" t="s">
        <v>33</v>
      </c>
      <c r="K42" s="378" t="s">
        <v>264</v>
      </c>
      <c r="L42" s="384"/>
      <c r="M42" s="385"/>
      <c r="N42" s="386"/>
      <c r="O42" s="386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</row>
    <row r="43" spans="1:28" s="283" customFormat="1" ht="98.45" customHeight="1">
      <c r="A43" s="378" t="s">
        <v>158</v>
      </c>
      <c r="B43" s="379" t="s">
        <v>199</v>
      </c>
      <c r="C43" s="380">
        <v>9000</v>
      </c>
      <c r="D43" s="381">
        <v>9000</v>
      </c>
      <c r="E43" s="382" t="s">
        <v>31</v>
      </c>
      <c r="F43" s="382" t="s">
        <v>187</v>
      </c>
      <c r="G43" s="380">
        <v>9000</v>
      </c>
      <c r="H43" s="382" t="s">
        <v>187</v>
      </c>
      <c r="I43" s="380">
        <v>9000</v>
      </c>
      <c r="J43" s="389" t="s">
        <v>33</v>
      </c>
      <c r="K43" s="378" t="s">
        <v>265</v>
      </c>
      <c r="L43" s="384"/>
      <c r="M43" s="385"/>
      <c r="N43" s="386"/>
      <c r="O43" s="386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</row>
    <row r="44" spans="1:28" s="283" customFormat="1" ht="108.75" customHeight="1">
      <c r="A44" s="378" t="s">
        <v>161</v>
      </c>
      <c r="B44" s="379" t="s">
        <v>266</v>
      </c>
      <c r="C44" s="380">
        <v>141300</v>
      </c>
      <c r="D44" s="380">
        <v>141300</v>
      </c>
      <c r="E44" s="382" t="s">
        <v>31</v>
      </c>
      <c r="F44" s="382" t="s">
        <v>51</v>
      </c>
      <c r="G44" s="380">
        <v>141300</v>
      </c>
      <c r="H44" s="382" t="s">
        <v>51</v>
      </c>
      <c r="I44" s="380">
        <v>141300</v>
      </c>
      <c r="J44" s="389" t="s">
        <v>33</v>
      </c>
      <c r="K44" s="378" t="s">
        <v>267</v>
      </c>
      <c r="L44" s="384"/>
      <c r="M44" s="385"/>
      <c r="N44" s="386"/>
      <c r="O44" s="386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</row>
    <row r="45" spans="1:28" s="283" customFormat="1" ht="103.5" customHeight="1">
      <c r="A45" s="378" t="s">
        <v>164</v>
      </c>
      <c r="B45" s="379" t="s">
        <v>268</v>
      </c>
      <c r="C45" s="381">
        <v>12000</v>
      </c>
      <c r="D45" s="381">
        <v>12000</v>
      </c>
      <c r="E45" s="383" t="s">
        <v>31</v>
      </c>
      <c r="F45" s="382" t="s">
        <v>183</v>
      </c>
      <c r="G45" s="381">
        <v>12000</v>
      </c>
      <c r="H45" s="382" t="s">
        <v>183</v>
      </c>
      <c r="I45" s="381">
        <v>12000</v>
      </c>
      <c r="J45" s="383" t="s">
        <v>33</v>
      </c>
      <c r="K45" s="378" t="s">
        <v>269</v>
      </c>
      <c r="L45" s="384"/>
      <c r="M45" s="282"/>
      <c r="N45" s="386"/>
      <c r="O45" s="386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</row>
    <row r="46" spans="1:28" s="283" customFormat="1" ht="103.5" customHeight="1">
      <c r="A46" s="378" t="s">
        <v>167</v>
      </c>
      <c r="B46" s="379" t="s">
        <v>270</v>
      </c>
      <c r="C46" s="380">
        <v>31000</v>
      </c>
      <c r="D46" s="380">
        <v>31000</v>
      </c>
      <c r="E46" s="382" t="s">
        <v>31</v>
      </c>
      <c r="F46" s="382" t="s">
        <v>51</v>
      </c>
      <c r="G46" s="380">
        <v>31000</v>
      </c>
      <c r="H46" s="382" t="s">
        <v>51</v>
      </c>
      <c r="I46" s="380">
        <v>31000</v>
      </c>
      <c r="J46" s="389" t="s">
        <v>33</v>
      </c>
      <c r="K46" s="378" t="s">
        <v>271</v>
      </c>
      <c r="L46" s="384"/>
      <c r="M46" s="385"/>
      <c r="N46" s="386"/>
      <c r="O46" s="386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</row>
    <row r="47" spans="1:28" s="283" customFormat="1" ht="103.5" customHeight="1">
      <c r="A47" s="378" t="s">
        <v>169</v>
      </c>
      <c r="B47" s="379" t="s">
        <v>272</v>
      </c>
      <c r="C47" s="380">
        <v>70000</v>
      </c>
      <c r="D47" s="380">
        <v>70000</v>
      </c>
      <c r="E47" s="382" t="s">
        <v>31</v>
      </c>
      <c r="F47" s="382" t="s">
        <v>51</v>
      </c>
      <c r="G47" s="380">
        <v>70000</v>
      </c>
      <c r="H47" s="382" t="s">
        <v>51</v>
      </c>
      <c r="I47" s="380">
        <v>70000</v>
      </c>
      <c r="J47" s="389" t="s">
        <v>33</v>
      </c>
      <c r="K47" s="378" t="s">
        <v>273</v>
      </c>
      <c r="L47" s="384"/>
      <c r="M47" s="385"/>
      <c r="N47" s="386"/>
      <c r="O47" s="386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</row>
    <row r="48" spans="1:28" s="283" customFormat="1" ht="103.5" customHeight="1">
      <c r="A48" s="386"/>
      <c r="B48" s="386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</row>
    <row r="49" spans="1:28" s="283" customFormat="1" ht="113.45" customHeight="1">
      <c r="A49" s="386"/>
      <c r="B49" s="386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</row>
    <row r="50" spans="1:28" s="283" customFormat="1" ht="207" customHeight="1">
      <c r="A50" s="386"/>
      <c r="B50" s="391">
        <f>A52:B52</f>
        <v>0</v>
      </c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</row>
    <row r="51" spans="1:28" s="283" customFormat="1" ht="198.6" customHeight="1">
      <c r="A51" s="386"/>
      <c r="B51" s="386"/>
    </row>
    <row r="52" spans="1:28" s="283" customFormat="1" ht="175.15" customHeight="1">
      <c r="A52" s="386"/>
      <c r="B52" s="386"/>
    </row>
    <row r="53" spans="1:28" s="283" customFormat="1" ht="69.75" customHeight="1">
      <c r="A53" s="386"/>
      <c r="B53" s="386"/>
    </row>
    <row r="54" spans="1:28" s="283" customFormat="1" ht="95.45" customHeight="1">
      <c r="A54" s="386"/>
      <c r="B54" s="386"/>
    </row>
    <row r="55" spans="1:28" s="283" customFormat="1" ht="202.9" customHeight="1">
      <c r="A55" s="386"/>
      <c r="B55" s="386"/>
    </row>
    <row r="56" spans="1:28" s="283" customFormat="1" ht="129" customHeight="1">
      <c r="A56" s="386"/>
      <c r="B56" s="386"/>
    </row>
    <row r="57" spans="1:28" s="283" customFormat="1" ht="97.15" customHeight="1">
      <c r="A57" s="386"/>
      <c r="B57" s="386"/>
    </row>
    <row r="58" spans="1:28" s="283" customFormat="1" ht="73.5" customHeight="1">
      <c r="A58" s="386"/>
    </row>
    <row r="59" spans="1:28" s="283" customFormat="1" ht="87" customHeight="1">
      <c r="A59" s="386"/>
    </row>
    <row r="60" spans="1:28" s="283" customFormat="1" ht="90" customHeight="1">
      <c r="A60" s="386"/>
    </row>
    <row r="61" spans="1:28" s="283" customFormat="1" ht="98.25" customHeight="1">
      <c r="A61" s="386"/>
    </row>
    <row r="62" spans="1:28" s="283" customFormat="1" ht="79.150000000000006" customHeight="1">
      <c r="A62" s="386"/>
      <c r="D62" s="278"/>
      <c r="E62" s="278"/>
    </row>
    <row r="63" spans="1:28" s="283" customFormat="1" ht="117" customHeight="1">
      <c r="A63" s="386"/>
      <c r="D63" s="278"/>
      <c r="E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</row>
    <row r="64" spans="1:28" ht="131.44999999999999" customHeight="1">
      <c r="A64" s="386"/>
      <c r="B64" s="283"/>
      <c r="C64" s="283"/>
      <c r="D64" s="278"/>
      <c r="E64" s="278"/>
      <c r="F64" s="278"/>
      <c r="G64" s="278"/>
      <c r="H64" s="278"/>
      <c r="I64" s="278"/>
      <c r="J64" s="278"/>
      <c r="L64" s="278"/>
    </row>
    <row r="65" spans="1:12" ht="39">
      <c r="A65" s="386"/>
      <c r="B65" s="283"/>
      <c r="C65" s="283"/>
      <c r="D65" s="278"/>
      <c r="E65" s="278"/>
      <c r="F65" s="278"/>
      <c r="G65" s="278"/>
      <c r="H65" s="278"/>
      <c r="I65" s="278"/>
      <c r="J65" s="278"/>
      <c r="L65" s="278"/>
    </row>
    <row r="66" spans="1:12" ht="39">
      <c r="A66" s="386"/>
      <c r="B66" s="283"/>
      <c r="C66" s="283"/>
      <c r="D66" s="278"/>
      <c r="E66" s="278"/>
      <c r="F66" s="278"/>
      <c r="G66" s="278"/>
      <c r="H66" s="278"/>
      <c r="I66" s="278"/>
      <c r="J66" s="278"/>
      <c r="L66" s="278"/>
    </row>
    <row r="67" spans="1:12" ht="39">
      <c r="A67" s="386"/>
      <c r="B67" s="283"/>
      <c r="C67" s="283"/>
      <c r="D67" s="278"/>
      <c r="E67" s="278"/>
      <c r="F67" s="278"/>
      <c r="G67" s="278"/>
      <c r="H67" s="278"/>
      <c r="I67" s="278"/>
      <c r="J67" s="278"/>
      <c r="L67" s="278"/>
    </row>
    <row r="68" spans="1:12" ht="133.15" customHeight="1">
      <c r="A68" s="386"/>
      <c r="B68" s="283"/>
      <c r="C68" s="283"/>
      <c r="D68" s="278"/>
      <c r="E68" s="278"/>
      <c r="F68" s="278"/>
      <c r="G68" s="278"/>
      <c r="H68" s="278"/>
      <c r="I68" s="278"/>
      <c r="J68" s="278"/>
      <c r="L68" s="278"/>
    </row>
    <row r="69" spans="1:12" ht="114" customHeight="1">
      <c r="A69" s="386"/>
      <c r="B69" s="283"/>
      <c r="C69" s="283"/>
      <c r="D69" s="278"/>
      <c r="E69" s="278"/>
      <c r="F69" s="278"/>
      <c r="G69" s="278"/>
      <c r="H69" s="278"/>
      <c r="I69" s="278"/>
      <c r="J69" s="278"/>
      <c r="L69" s="278"/>
    </row>
    <row r="70" spans="1:12" ht="108" customHeight="1">
      <c r="A70" s="386"/>
      <c r="B70" s="283"/>
      <c r="C70" s="278"/>
      <c r="D70" s="278"/>
      <c r="E70" s="278"/>
      <c r="F70" s="278"/>
      <c r="G70" s="278"/>
      <c r="H70" s="278"/>
      <c r="I70" s="278"/>
      <c r="J70" s="278"/>
      <c r="L70" s="278"/>
    </row>
    <row r="71" spans="1:12" ht="39">
      <c r="A71" s="386"/>
      <c r="B71" s="283"/>
      <c r="C71" s="278"/>
      <c r="D71" s="278"/>
      <c r="E71" s="278"/>
      <c r="F71" s="278"/>
      <c r="G71" s="278"/>
      <c r="H71" s="278"/>
      <c r="I71" s="278"/>
      <c r="J71" s="278"/>
      <c r="L71" s="278"/>
    </row>
    <row r="72" spans="1:12" ht="39">
      <c r="A72" s="386"/>
      <c r="B72" s="283"/>
      <c r="C72" s="278"/>
      <c r="D72" s="278"/>
      <c r="E72" s="278"/>
      <c r="F72" s="278"/>
      <c r="G72" s="278"/>
      <c r="H72" s="278"/>
      <c r="I72" s="278"/>
      <c r="J72" s="278"/>
      <c r="L72" s="278"/>
    </row>
    <row r="73" spans="1:12" ht="39">
      <c r="A73" s="386"/>
      <c r="B73" s="283"/>
      <c r="C73" s="278"/>
      <c r="D73" s="278"/>
      <c r="E73" s="278"/>
      <c r="F73" s="278"/>
      <c r="G73" s="278"/>
      <c r="H73" s="278"/>
      <c r="I73" s="278"/>
      <c r="J73" s="278"/>
      <c r="L73" s="278"/>
    </row>
    <row r="74" spans="1:12" ht="39">
      <c r="A74" s="386"/>
      <c r="B74" s="283"/>
      <c r="C74" s="278"/>
      <c r="D74" s="278"/>
      <c r="E74" s="278"/>
      <c r="F74" s="278"/>
      <c r="G74" s="278"/>
      <c r="H74" s="278"/>
      <c r="I74" s="278"/>
      <c r="J74" s="278"/>
      <c r="L74" s="278"/>
    </row>
    <row r="75" spans="1:12">
      <c r="A75" s="283"/>
      <c r="B75" s="283"/>
      <c r="C75" s="278"/>
      <c r="D75" s="278"/>
      <c r="E75" s="278"/>
      <c r="F75" s="278"/>
      <c r="G75" s="278"/>
      <c r="H75" s="278"/>
      <c r="I75" s="278"/>
      <c r="J75" s="278"/>
      <c r="L75" s="278"/>
    </row>
    <row r="76" spans="1:12">
      <c r="A76" s="283"/>
      <c r="B76" s="283"/>
      <c r="C76" s="278"/>
      <c r="D76" s="278"/>
      <c r="E76" s="278"/>
      <c r="F76" s="278"/>
      <c r="G76" s="278"/>
      <c r="H76" s="278"/>
      <c r="I76" s="278"/>
      <c r="J76" s="278"/>
      <c r="L76" s="278"/>
    </row>
    <row r="77" spans="1:12">
      <c r="A77" s="283"/>
      <c r="B77" s="283"/>
      <c r="C77" s="278"/>
      <c r="D77" s="278"/>
      <c r="E77" s="278"/>
      <c r="F77" s="278"/>
      <c r="G77" s="278"/>
      <c r="H77" s="278"/>
      <c r="I77" s="278"/>
      <c r="J77" s="278"/>
      <c r="L77" s="278"/>
    </row>
    <row r="78" spans="1:12">
      <c r="A78" s="283"/>
      <c r="B78" s="283"/>
      <c r="C78" s="278"/>
      <c r="D78" s="278"/>
      <c r="E78" s="278"/>
      <c r="F78" s="278"/>
      <c r="G78" s="278"/>
      <c r="H78" s="278"/>
      <c r="I78" s="278"/>
      <c r="J78" s="278"/>
      <c r="L78" s="278"/>
    </row>
    <row r="79" spans="1:12">
      <c r="A79" s="283"/>
      <c r="C79" s="278"/>
      <c r="D79" s="278"/>
      <c r="E79" s="278"/>
      <c r="F79" s="278"/>
      <c r="G79" s="278"/>
      <c r="H79" s="278"/>
      <c r="I79" s="278"/>
      <c r="J79" s="278"/>
      <c r="L79" s="278"/>
    </row>
    <row r="80" spans="1:12">
      <c r="A80" s="283"/>
      <c r="C80" s="278"/>
      <c r="D80" s="278"/>
      <c r="E80" s="278"/>
      <c r="F80" s="278"/>
      <c r="G80" s="278"/>
      <c r="H80" s="278"/>
      <c r="I80" s="278"/>
      <c r="J80" s="278"/>
      <c r="L80" s="278"/>
    </row>
    <row r="81" spans="1:12">
      <c r="A81" s="283"/>
      <c r="C81" s="278"/>
      <c r="D81" s="278"/>
      <c r="E81" s="278"/>
      <c r="F81" s="278"/>
      <c r="G81" s="278"/>
      <c r="H81" s="278"/>
      <c r="I81" s="278"/>
      <c r="J81" s="278"/>
      <c r="L81" s="278"/>
    </row>
    <row r="82" spans="1:12">
      <c r="A82" s="283"/>
      <c r="C82" s="278"/>
      <c r="D82" s="278"/>
      <c r="E82" s="278"/>
      <c r="F82" s="278"/>
      <c r="G82" s="278"/>
      <c r="H82" s="278"/>
      <c r="I82" s="278"/>
      <c r="J82" s="278"/>
      <c r="L82" s="278"/>
    </row>
    <row r="83" spans="1:12">
      <c r="A83" s="283"/>
      <c r="C83" s="278"/>
      <c r="D83" s="278"/>
      <c r="E83" s="278"/>
      <c r="F83" s="278"/>
      <c r="G83" s="278"/>
      <c r="H83" s="278"/>
      <c r="I83" s="278"/>
      <c r="J83" s="278"/>
      <c r="L83" s="278"/>
    </row>
    <row r="84" spans="1:12">
      <c r="A84" s="283"/>
      <c r="C84" s="278"/>
      <c r="D84" s="278"/>
      <c r="E84" s="278"/>
      <c r="F84" s="278"/>
      <c r="G84" s="278"/>
      <c r="H84" s="278"/>
      <c r="I84" s="278"/>
      <c r="J84" s="278"/>
      <c r="L84" s="278"/>
    </row>
    <row r="85" spans="1:12">
      <c r="A85" s="283"/>
      <c r="C85" s="278"/>
      <c r="D85" s="278"/>
      <c r="E85" s="278"/>
      <c r="F85" s="278"/>
      <c r="G85" s="278"/>
      <c r="H85" s="278"/>
      <c r="I85" s="278"/>
      <c r="J85" s="278"/>
      <c r="L85" s="278"/>
    </row>
    <row r="86" spans="1:12">
      <c r="A86" s="283"/>
      <c r="C86" s="278"/>
      <c r="D86" s="278"/>
      <c r="E86" s="278"/>
      <c r="F86" s="278"/>
      <c r="G86" s="278"/>
      <c r="H86" s="278"/>
      <c r="I86" s="278"/>
      <c r="J86" s="278"/>
      <c r="L86" s="278"/>
    </row>
    <row r="87" spans="1:12">
      <c r="A87" s="283"/>
      <c r="C87" s="278"/>
      <c r="D87" s="278"/>
      <c r="E87" s="278"/>
      <c r="F87" s="278"/>
      <c r="G87" s="278"/>
      <c r="H87" s="278"/>
      <c r="I87" s="278"/>
      <c r="J87" s="278"/>
      <c r="L87" s="278"/>
    </row>
    <row r="88" spans="1:12">
      <c r="A88" s="283"/>
      <c r="C88" s="278"/>
      <c r="D88" s="278"/>
      <c r="E88" s="278"/>
      <c r="F88" s="278"/>
      <c r="G88" s="278"/>
      <c r="H88" s="278"/>
      <c r="I88" s="278"/>
      <c r="J88" s="278"/>
      <c r="L88" s="278"/>
    </row>
    <row r="89" spans="1:12">
      <c r="A89" s="283"/>
      <c r="C89" s="278"/>
      <c r="D89" s="278"/>
      <c r="E89" s="278"/>
      <c r="F89" s="278"/>
      <c r="G89" s="278"/>
      <c r="H89" s="278"/>
      <c r="I89" s="278"/>
      <c r="J89" s="278"/>
      <c r="L89" s="278"/>
    </row>
    <row r="90" spans="1:12">
      <c r="A90" s="283"/>
      <c r="C90" s="278"/>
      <c r="D90" s="278"/>
      <c r="E90" s="278"/>
      <c r="F90" s="278"/>
      <c r="G90" s="278"/>
      <c r="H90" s="278"/>
      <c r="I90" s="278"/>
      <c r="J90" s="278"/>
      <c r="L90" s="278"/>
    </row>
    <row r="91" spans="1:12">
      <c r="A91" s="283"/>
      <c r="C91" s="278"/>
      <c r="D91" s="278"/>
      <c r="E91" s="278"/>
      <c r="F91" s="278"/>
      <c r="G91" s="278"/>
      <c r="H91" s="278"/>
      <c r="I91" s="278"/>
      <c r="J91" s="278"/>
      <c r="L91" s="278"/>
    </row>
    <row r="92" spans="1:12">
      <c r="A92" s="283"/>
      <c r="C92" s="278"/>
      <c r="D92" s="278"/>
      <c r="E92" s="278"/>
      <c r="F92" s="278"/>
      <c r="G92" s="278"/>
      <c r="H92" s="278"/>
      <c r="I92" s="278"/>
      <c r="J92" s="278"/>
      <c r="L92" s="278"/>
    </row>
    <row r="93" spans="1:12">
      <c r="A93" s="283"/>
      <c r="C93" s="278"/>
      <c r="D93" s="278"/>
      <c r="E93" s="278"/>
      <c r="F93" s="278"/>
      <c r="G93" s="278"/>
      <c r="H93" s="278"/>
      <c r="I93" s="278"/>
      <c r="J93" s="278"/>
      <c r="L93" s="278"/>
    </row>
    <row r="94" spans="1:12">
      <c r="A94" s="283"/>
      <c r="C94" s="278"/>
      <c r="D94" s="278"/>
      <c r="E94" s="278"/>
      <c r="F94" s="278"/>
      <c r="G94" s="278"/>
      <c r="H94" s="278"/>
      <c r="I94" s="278"/>
      <c r="J94" s="278"/>
      <c r="L94" s="278"/>
    </row>
    <row r="95" spans="1:12">
      <c r="A95" s="283"/>
      <c r="C95" s="278"/>
      <c r="D95" s="278"/>
      <c r="E95" s="278"/>
      <c r="F95" s="278"/>
      <c r="G95" s="278"/>
      <c r="H95" s="278"/>
      <c r="I95" s="278"/>
      <c r="J95" s="278"/>
      <c r="L95" s="278"/>
    </row>
    <row r="96" spans="1:12">
      <c r="A96" s="278"/>
      <c r="C96" s="278"/>
      <c r="D96" s="278"/>
      <c r="E96" s="278"/>
      <c r="F96" s="278"/>
      <c r="G96" s="278"/>
      <c r="H96" s="278"/>
      <c r="I96" s="278"/>
      <c r="J96" s="278"/>
      <c r="L96" s="278"/>
    </row>
    <row r="97" s="278" customFormat="1"/>
    <row r="98" s="278" customFormat="1"/>
    <row r="99" s="278" customFormat="1"/>
    <row r="100" s="278" customFormat="1"/>
    <row r="101" s="278" customFormat="1"/>
    <row r="102" s="278" customFormat="1"/>
    <row r="103" s="278" customFormat="1"/>
    <row r="104" s="278" customFormat="1"/>
    <row r="105" s="278" customFormat="1"/>
    <row r="106" s="278" customFormat="1"/>
    <row r="107" s="278" customFormat="1"/>
    <row r="108" s="278" customFormat="1"/>
    <row r="109" s="278" customFormat="1"/>
    <row r="110" s="278" customFormat="1"/>
    <row r="111" s="278" customFormat="1"/>
    <row r="112" s="278" customFormat="1"/>
    <row r="113" s="278" customFormat="1"/>
    <row r="114" s="278" customFormat="1"/>
    <row r="115" s="278" customFormat="1"/>
    <row r="116" s="278" customFormat="1"/>
    <row r="117" s="278" customFormat="1"/>
    <row r="118" s="278" customFormat="1"/>
    <row r="119" s="278" customFormat="1"/>
    <row r="120" s="278" customFormat="1"/>
    <row r="121" s="278" customFormat="1"/>
    <row r="122" s="278" customFormat="1"/>
    <row r="123" s="278" customFormat="1"/>
    <row r="124" s="278" customFormat="1"/>
    <row r="125" s="278" customFormat="1"/>
    <row r="126" s="278" customFormat="1"/>
    <row r="127" s="278" customFormat="1"/>
    <row r="128" s="278" customFormat="1"/>
    <row r="129" s="278" customFormat="1"/>
    <row r="130" s="278" customFormat="1"/>
    <row r="131" s="278" customFormat="1"/>
    <row r="132" s="278" customFormat="1"/>
    <row r="133" s="278" customFormat="1"/>
    <row r="134" s="278" customFormat="1"/>
    <row r="135" s="278" customFormat="1"/>
    <row r="136" s="278" customFormat="1"/>
    <row r="137" s="278" customFormat="1"/>
    <row r="138" s="278" customFormat="1"/>
    <row r="139" s="278" customFormat="1"/>
    <row r="140" s="278" customFormat="1"/>
    <row r="141" s="278" customFormat="1"/>
    <row r="142" s="278" customFormat="1"/>
    <row r="143" s="278" customFormat="1"/>
    <row r="144" s="278" customFormat="1"/>
    <row r="145" spans="1:12">
      <c r="A145" s="278"/>
      <c r="C145" s="278"/>
      <c r="D145" s="278"/>
      <c r="E145" s="278"/>
      <c r="F145" s="278"/>
      <c r="G145" s="278"/>
      <c r="H145" s="278"/>
      <c r="I145" s="278"/>
      <c r="J145" s="278"/>
      <c r="L145" s="278"/>
    </row>
    <row r="146" spans="1:12">
      <c r="A146" s="278"/>
      <c r="C146" s="278"/>
      <c r="D146" s="278"/>
      <c r="E146" s="278"/>
      <c r="F146" s="278"/>
      <c r="G146" s="278"/>
      <c r="H146" s="278"/>
      <c r="I146" s="278"/>
      <c r="J146" s="278"/>
      <c r="L146" s="278"/>
    </row>
    <row r="147" spans="1:12">
      <c r="A147" s="278"/>
      <c r="C147" s="278"/>
      <c r="D147" s="278"/>
      <c r="E147" s="278"/>
      <c r="F147" s="278"/>
      <c r="G147" s="278"/>
      <c r="H147" s="278"/>
      <c r="I147" s="278"/>
      <c r="J147" s="278"/>
      <c r="L147" s="278"/>
    </row>
    <row r="148" spans="1:12">
      <c r="A148" s="309"/>
      <c r="B148" s="310"/>
      <c r="C148" s="312"/>
      <c r="D148" s="278"/>
      <c r="E148" s="313"/>
      <c r="F148" s="278"/>
      <c r="G148" s="278"/>
      <c r="H148" s="278"/>
      <c r="I148" s="278"/>
      <c r="J148" s="278"/>
      <c r="L148" s="278"/>
    </row>
    <row r="149" spans="1:12">
      <c r="A149" s="309"/>
      <c r="B149" s="310"/>
      <c r="C149" s="312"/>
      <c r="D149" s="278"/>
      <c r="E149" s="313"/>
      <c r="F149" s="278"/>
      <c r="G149" s="278"/>
      <c r="H149" s="278"/>
      <c r="I149" s="278"/>
      <c r="J149" s="278"/>
      <c r="L149" s="278"/>
    </row>
    <row r="150" spans="1:12">
      <c r="A150" s="309"/>
      <c r="B150" s="310"/>
      <c r="C150" s="312"/>
      <c r="D150" s="278"/>
      <c r="E150" s="313"/>
      <c r="F150" s="278"/>
      <c r="G150" s="278"/>
      <c r="H150" s="278"/>
      <c r="I150" s="278"/>
      <c r="J150" s="278"/>
      <c r="L150" s="278"/>
    </row>
    <row r="151" spans="1:12">
      <c r="A151" s="309"/>
      <c r="B151" s="310"/>
      <c r="C151" s="312"/>
      <c r="D151" s="278"/>
      <c r="E151" s="313"/>
      <c r="F151" s="278"/>
      <c r="G151" s="278"/>
      <c r="H151" s="278"/>
      <c r="I151" s="278"/>
      <c r="J151" s="278"/>
      <c r="L151" s="278"/>
    </row>
    <row r="152" spans="1:12">
      <c r="A152" s="309"/>
      <c r="B152" s="310"/>
      <c r="C152" s="312"/>
      <c r="D152" s="278"/>
      <c r="E152" s="313"/>
      <c r="F152" s="278"/>
      <c r="G152" s="278"/>
      <c r="H152" s="278"/>
      <c r="I152" s="278"/>
      <c r="J152" s="278"/>
      <c r="L152" s="278"/>
    </row>
    <row r="153" spans="1:12">
      <c r="A153" s="309"/>
      <c r="B153" s="310"/>
      <c r="C153" s="312"/>
      <c r="D153" s="278"/>
      <c r="E153" s="313"/>
      <c r="F153" s="278"/>
      <c r="G153" s="278"/>
      <c r="H153" s="278"/>
      <c r="I153" s="278"/>
      <c r="J153" s="278"/>
      <c r="L153" s="278"/>
    </row>
    <row r="154" spans="1:12">
      <c r="A154" s="309"/>
      <c r="B154" s="310"/>
      <c r="C154" s="312"/>
      <c r="D154" s="278"/>
      <c r="E154" s="313"/>
      <c r="F154" s="278"/>
      <c r="G154" s="278"/>
      <c r="H154" s="278"/>
      <c r="I154" s="278"/>
      <c r="J154" s="278"/>
      <c r="L154" s="278"/>
    </row>
    <row r="155" spans="1:12">
      <c r="A155" s="309"/>
      <c r="B155" s="310"/>
      <c r="C155" s="312"/>
      <c r="D155" s="278"/>
      <c r="E155" s="313"/>
      <c r="F155" s="278"/>
      <c r="G155" s="278"/>
      <c r="H155" s="278"/>
      <c r="I155" s="278"/>
      <c r="J155" s="278"/>
      <c r="L155" s="278"/>
    </row>
    <row r="156" spans="1:12">
      <c r="A156" s="309"/>
      <c r="B156" s="310"/>
      <c r="C156" s="312"/>
      <c r="D156" s="278"/>
      <c r="E156" s="313"/>
      <c r="F156" s="278"/>
      <c r="G156" s="278"/>
      <c r="H156" s="278"/>
      <c r="I156" s="278"/>
      <c r="J156" s="278"/>
      <c r="L156" s="278"/>
    </row>
    <row r="157" spans="1:12">
      <c r="A157" s="309"/>
      <c r="B157" s="310"/>
      <c r="C157" s="312"/>
      <c r="D157" s="278"/>
      <c r="E157" s="313"/>
      <c r="F157" s="278"/>
      <c r="G157" s="278"/>
      <c r="H157" s="278"/>
      <c r="I157" s="278"/>
      <c r="J157" s="278"/>
      <c r="L157" s="278"/>
    </row>
    <row r="158" spans="1:12">
      <c r="A158" s="309"/>
      <c r="B158" s="310"/>
      <c r="C158" s="312"/>
      <c r="D158" s="278"/>
      <c r="E158" s="313"/>
      <c r="F158" s="278"/>
      <c r="G158" s="278"/>
      <c r="H158" s="278"/>
      <c r="I158" s="278"/>
      <c r="J158" s="278"/>
      <c r="L158" s="278"/>
    </row>
    <row r="159" spans="1:12">
      <c r="A159" s="309"/>
      <c r="B159" s="310"/>
      <c r="C159" s="312"/>
      <c r="D159" s="278"/>
      <c r="E159" s="313"/>
      <c r="F159" s="278"/>
      <c r="G159" s="278"/>
      <c r="H159" s="278"/>
      <c r="I159" s="278"/>
      <c r="J159" s="278"/>
      <c r="L159" s="278"/>
    </row>
    <row r="160" spans="1:12">
      <c r="A160" s="309"/>
      <c r="B160" s="310"/>
      <c r="C160" s="312"/>
      <c r="D160" s="278"/>
      <c r="E160" s="313"/>
      <c r="F160" s="278"/>
      <c r="G160" s="278"/>
      <c r="H160" s="278"/>
      <c r="I160" s="278"/>
      <c r="J160" s="278"/>
      <c r="L160" s="278"/>
    </row>
    <row r="161" spans="1:12">
      <c r="A161" s="309"/>
      <c r="B161" s="310"/>
      <c r="C161" s="312"/>
      <c r="D161" s="278"/>
      <c r="E161" s="313"/>
      <c r="F161" s="278"/>
      <c r="G161" s="278"/>
      <c r="H161" s="278"/>
      <c r="I161" s="278"/>
      <c r="J161" s="278"/>
      <c r="L161" s="278"/>
    </row>
    <row r="162" spans="1:12">
      <c r="A162" s="309"/>
      <c r="B162" s="310"/>
      <c r="C162" s="312"/>
      <c r="D162" s="278"/>
      <c r="E162" s="313"/>
      <c r="F162" s="278"/>
      <c r="G162" s="278"/>
      <c r="H162" s="278"/>
      <c r="I162" s="278"/>
      <c r="J162" s="278"/>
      <c r="L162" s="278"/>
    </row>
    <row r="163" spans="1:12">
      <c r="A163" s="309"/>
      <c r="B163" s="310"/>
      <c r="C163" s="312"/>
      <c r="D163" s="278"/>
      <c r="E163" s="313"/>
      <c r="F163" s="278"/>
      <c r="G163" s="278"/>
      <c r="H163" s="278"/>
      <c r="I163" s="278"/>
      <c r="J163" s="278"/>
      <c r="L163" s="278"/>
    </row>
    <row r="164" spans="1:12">
      <c r="B164" s="310"/>
      <c r="C164" s="312"/>
      <c r="D164" s="278"/>
      <c r="E164" s="313"/>
      <c r="F164" s="278"/>
      <c r="G164" s="278"/>
      <c r="H164" s="278"/>
      <c r="I164" s="278"/>
      <c r="J164" s="278"/>
      <c r="L164" s="278"/>
    </row>
    <row r="165" spans="1:12">
      <c r="B165" s="310"/>
      <c r="C165" s="312"/>
      <c r="D165" s="278"/>
      <c r="E165" s="313"/>
      <c r="F165" s="278"/>
      <c r="G165" s="278"/>
      <c r="H165" s="278"/>
      <c r="I165" s="278"/>
      <c r="J165" s="278"/>
      <c r="L165" s="278"/>
    </row>
    <row r="166" spans="1:12">
      <c r="B166" s="310"/>
      <c r="C166" s="312"/>
      <c r="D166" s="278"/>
      <c r="E166" s="313"/>
      <c r="F166" s="278"/>
      <c r="G166" s="278"/>
      <c r="H166" s="278"/>
      <c r="I166" s="278"/>
      <c r="J166" s="278"/>
      <c r="L166" s="278"/>
    </row>
  </sheetData>
  <mergeCells count="6">
    <mergeCell ref="L5:L6"/>
    <mergeCell ref="A2:K2"/>
    <mergeCell ref="A3:K3"/>
    <mergeCell ref="A4:K4"/>
    <mergeCell ref="F5:G5"/>
    <mergeCell ref="H5:I5"/>
  </mergeCells>
  <phoneticPr fontId="44" type="noConversion"/>
  <pageMargins left="0.23622047244094499" right="0.23622047244094499" top="0.74803149606299202" bottom="0.74803149606299202" header="0.31496062992126" footer="0.31496062992126"/>
  <pageSetup paperSize="9" scale="3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5"/>
  <sheetViews>
    <sheetView topLeftCell="A35" zoomScale="43" zoomScaleNormal="43" workbookViewId="0">
      <selection activeCell="L41" sqref="L41"/>
    </sheetView>
  </sheetViews>
  <sheetFormatPr defaultColWidth="9.140625" defaultRowHeight="27.75"/>
  <cols>
    <col min="1" max="1" width="9.7109375" style="192" customWidth="1"/>
    <col min="2" max="2" width="94" style="193" customWidth="1"/>
    <col min="3" max="3" width="29.28515625" style="194" customWidth="1"/>
    <col min="4" max="4" width="26.28515625" style="195" customWidth="1"/>
    <col min="5" max="5" width="27.28515625" style="192" customWidth="1"/>
    <col min="6" max="6" width="38.42578125" style="192" customWidth="1"/>
    <col min="7" max="7" width="28.5703125" style="195" customWidth="1"/>
    <col min="8" max="8" width="37.140625" style="196" customWidth="1"/>
    <col min="9" max="9" width="28.7109375" style="195" customWidth="1"/>
    <col min="10" max="10" width="49.140625" style="197" customWidth="1"/>
    <col min="11" max="11" width="40.28515625" style="193" customWidth="1"/>
    <col min="12" max="12" width="34" style="18" customWidth="1"/>
    <col min="13" max="16384" width="9.140625" style="193"/>
  </cols>
  <sheetData>
    <row r="1" spans="1:12" ht="35.25">
      <c r="A1" s="225"/>
      <c r="B1" s="226"/>
      <c r="C1" s="227"/>
      <c r="D1" s="228"/>
      <c r="E1" s="225"/>
      <c r="F1" s="225"/>
      <c r="G1" s="228"/>
      <c r="H1" s="229"/>
      <c r="I1" s="228"/>
      <c r="J1" s="230"/>
      <c r="K1" s="392" t="s">
        <v>0</v>
      </c>
    </row>
    <row r="2" spans="1:12" ht="33" customHeight="1">
      <c r="A2" s="239" t="s">
        <v>274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</row>
    <row r="3" spans="1:12" ht="33" customHeight="1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</row>
    <row r="4" spans="1:12" ht="33" customHeight="1">
      <c r="A4" s="239" t="s">
        <v>275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</row>
    <row r="5" spans="1:12" ht="29.25" customHeight="1">
      <c r="A5" s="30" t="s">
        <v>4</v>
      </c>
      <c r="B5" s="30" t="s">
        <v>5</v>
      </c>
      <c r="C5" s="31" t="s">
        <v>6</v>
      </c>
      <c r="D5" s="31" t="s">
        <v>7</v>
      </c>
      <c r="E5" s="30" t="s">
        <v>8</v>
      </c>
      <c r="F5" s="258" t="s">
        <v>9</v>
      </c>
      <c r="G5" s="259"/>
      <c r="H5" s="260" t="s">
        <v>10</v>
      </c>
      <c r="I5" s="261"/>
      <c r="J5" s="32" t="s">
        <v>11</v>
      </c>
      <c r="K5" s="33" t="s">
        <v>12</v>
      </c>
      <c r="L5" s="262" t="s">
        <v>13</v>
      </c>
    </row>
    <row r="6" spans="1:12" ht="29.25" customHeight="1">
      <c r="A6" s="34"/>
      <c r="B6" s="35"/>
      <c r="C6" s="36" t="s">
        <v>14</v>
      </c>
      <c r="D6" s="36" t="s">
        <v>14</v>
      </c>
      <c r="E6" s="37"/>
      <c r="F6" s="37" t="s">
        <v>15</v>
      </c>
      <c r="G6" s="38" t="s">
        <v>16</v>
      </c>
      <c r="H6" s="33" t="s">
        <v>17</v>
      </c>
      <c r="I6" s="38" t="s">
        <v>18</v>
      </c>
      <c r="J6" s="32" t="s">
        <v>19</v>
      </c>
      <c r="K6" s="39" t="s">
        <v>20</v>
      </c>
      <c r="L6" s="263"/>
    </row>
    <row r="7" spans="1:12" s="191" customFormat="1" ht="113.45" customHeight="1">
      <c r="A7" s="223" t="s">
        <v>21</v>
      </c>
      <c r="B7" s="393" t="s">
        <v>276</v>
      </c>
      <c r="C7" s="394">
        <v>4000</v>
      </c>
      <c r="D7" s="394" t="s">
        <v>23</v>
      </c>
      <c r="E7" s="395" t="s">
        <v>24</v>
      </c>
      <c r="F7" s="396" t="s">
        <v>25</v>
      </c>
      <c r="G7" s="394">
        <v>4000</v>
      </c>
      <c r="H7" s="396" t="s">
        <v>25</v>
      </c>
      <c r="I7" s="394">
        <v>4000</v>
      </c>
      <c r="J7" s="396" t="s">
        <v>26</v>
      </c>
      <c r="K7" s="223" t="s">
        <v>277</v>
      </c>
      <c r="L7" s="397" t="s">
        <v>28</v>
      </c>
    </row>
    <row r="8" spans="1:12" s="191" customFormat="1" ht="94.9" customHeight="1">
      <c r="A8" s="223" t="s">
        <v>29</v>
      </c>
      <c r="B8" s="393" t="s">
        <v>278</v>
      </c>
      <c r="C8" s="394">
        <v>27100</v>
      </c>
      <c r="D8" s="394">
        <v>27100</v>
      </c>
      <c r="E8" s="396" t="s">
        <v>31</v>
      </c>
      <c r="F8" s="395" t="s">
        <v>279</v>
      </c>
      <c r="G8" s="394">
        <v>27100</v>
      </c>
      <c r="H8" s="395" t="s">
        <v>279</v>
      </c>
      <c r="I8" s="394">
        <v>27100</v>
      </c>
      <c r="J8" s="396" t="s">
        <v>33</v>
      </c>
      <c r="K8" s="399" t="s">
        <v>280</v>
      </c>
      <c r="L8" s="397"/>
    </row>
    <row r="9" spans="1:12" s="191" customFormat="1" ht="94.9" customHeight="1">
      <c r="A9" s="223" t="s">
        <v>35</v>
      </c>
      <c r="B9" s="393" t="s">
        <v>281</v>
      </c>
      <c r="C9" s="394">
        <v>9950</v>
      </c>
      <c r="D9" s="394">
        <v>9950</v>
      </c>
      <c r="E9" s="396" t="s">
        <v>31</v>
      </c>
      <c r="F9" s="395" t="s">
        <v>93</v>
      </c>
      <c r="G9" s="394">
        <v>9950</v>
      </c>
      <c r="H9" s="395" t="s">
        <v>93</v>
      </c>
      <c r="I9" s="394">
        <v>9950</v>
      </c>
      <c r="J9" s="396" t="s">
        <v>33</v>
      </c>
      <c r="K9" s="399" t="s">
        <v>282</v>
      </c>
      <c r="L9" s="397"/>
    </row>
    <row r="10" spans="1:12" s="191" customFormat="1" ht="94.9" customHeight="1">
      <c r="A10" s="223" t="s">
        <v>38</v>
      </c>
      <c r="B10" s="393" t="s">
        <v>283</v>
      </c>
      <c r="C10" s="394">
        <v>6948</v>
      </c>
      <c r="D10" s="394">
        <v>6948</v>
      </c>
      <c r="E10" s="396" t="s">
        <v>31</v>
      </c>
      <c r="F10" s="395" t="s">
        <v>32</v>
      </c>
      <c r="G10" s="394">
        <v>6948</v>
      </c>
      <c r="H10" s="395" t="s">
        <v>32</v>
      </c>
      <c r="I10" s="394">
        <v>6948</v>
      </c>
      <c r="J10" s="396" t="s">
        <v>33</v>
      </c>
      <c r="K10" s="399" t="s">
        <v>284</v>
      </c>
      <c r="L10" s="397"/>
    </row>
    <row r="11" spans="1:12" s="191" customFormat="1" ht="94.9" customHeight="1">
      <c r="A11" s="223" t="s">
        <v>40</v>
      </c>
      <c r="B11" s="393" t="s">
        <v>285</v>
      </c>
      <c r="C11" s="394">
        <v>46000</v>
      </c>
      <c r="D11" s="394">
        <v>46000</v>
      </c>
      <c r="E11" s="396" t="s">
        <v>31</v>
      </c>
      <c r="F11" s="395" t="s">
        <v>86</v>
      </c>
      <c r="G11" s="394">
        <v>46000</v>
      </c>
      <c r="H11" s="395" t="s">
        <v>86</v>
      </c>
      <c r="I11" s="394">
        <v>46000</v>
      </c>
      <c r="J11" s="396" t="s">
        <v>33</v>
      </c>
      <c r="K11" s="399" t="s">
        <v>286</v>
      </c>
      <c r="L11" s="397"/>
    </row>
    <row r="12" spans="1:12" s="191" customFormat="1" ht="94.9" customHeight="1">
      <c r="A12" s="223" t="s">
        <v>46</v>
      </c>
      <c r="B12" s="393" t="s">
        <v>287</v>
      </c>
      <c r="C12" s="394">
        <v>20000</v>
      </c>
      <c r="D12" s="394">
        <v>20000</v>
      </c>
      <c r="E12" s="396" t="s">
        <v>31</v>
      </c>
      <c r="F12" s="395" t="s">
        <v>235</v>
      </c>
      <c r="G12" s="394">
        <v>20000</v>
      </c>
      <c r="H12" s="395" t="s">
        <v>235</v>
      </c>
      <c r="I12" s="394">
        <v>20000</v>
      </c>
      <c r="J12" s="396" t="s">
        <v>33</v>
      </c>
      <c r="K12" s="399" t="s">
        <v>288</v>
      </c>
      <c r="L12" s="397"/>
    </row>
    <row r="13" spans="1:12" s="191" customFormat="1" ht="94.9" customHeight="1">
      <c r="A13" s="223" t="s">
        <v>49</v>
      </c>
      <c r="B13" s="393" t="s">
        <v>289</v>
      </c>
      <c r="C13" s="394">
        <v>1660</v>
      </c>
      <c r="D13" s="394">
        <v>1660</v>
      </c>
      <c r="E13" s="396" t="s">
        <v>31</v>
      </c>
      <c r="F13" s="395" t="s">
        <v>258</v>
      </c>
      <c r="G13" s="394">
        <v>1660</v>
      </c>
      <c r="H13" s="395" t="s">
        <v>258</v>
      </c>
      <c r="I13" s="394">
        <v>1660</v>
      </c>
      <c r="J13" s="396" t="s">
        <v>33</v>
      </c>
      <c r="K13" s="399" t="s">
        <v>290</v>
      </c>
      <c r="L13" s="397" t="s">
        <v>28</v>
      </c>
    </row>
    <row r="14" spans="1:12" s="191" customFormat="1" ht="94.9" customHeight="1">
      <c r="A14" s="223" t="s">
        <v>53</v>
      </c>
      <c r="B14" s="393" t="s">
        <v>291</v>
      </c>
      <c r="C14" s="394">
        <v>540</v>
      </c>
      <c r="D14" s="394">
        <v>540</v>
      </c>
      <c r="E14" s="396" t="s">
        <v>31</v>
      </c>
      <c r="F14" s="395" t="s">
        <v>258</v>
      </c>
      <c r="G14" s="394">
        <v>540</v>
      </c>
      <c r="H14" s="395" t="s">
        <v>258</v>
      </c>
      <c r="I14" s="394">
        <v>540</v>
      </c>
      <c r="J14" s="396" t="s">
        <v>33</v>
      </c>
      <c r="K14" s="399" t="s">
        <v>292</v>
      </c>
      <c r="L14" s="397" t="s">
        <v>28</v>
      </c>
    </row>
    <row r="15" spans="1:12" s="191" customFormat="1" ht="190.9" customHeight="1">
      <c r="A15" s="223" t="s">
        <v>57</v>
      </c>
      <c r="B15" s="400" t="s">
        <v>47</v>
      </c>
      <c r="C15" s="394">
        <v>2500</v>
      </c>
      <c r="D15" s="394">
        <v>2500</v>
      </c>
      <c r="E15" s="395" t="s">
        <v>42</v>
      </c>
      <c r="F15" s="396" t="s">
        <v>43</v>
      </c>
      <c r="G15" s="394">
        <v>2500</v>
      </c>
      <c r="H15" s="396" t="s">
        <v>43</v>
      </c>
      <c r="I15" s="394">
        <v>2500</v>
      </c>
      <c r="J15" s="49" t="s">
        <v>44</v>
      </c>
      <c r="K15" s="223" t="s">
        <v>293</v>
      </c>
      <c r="L15" s="397" t="s">
        <v>28</v>
      </c>
    </row>
    <row r="16" spans="1:12" s="191" customFormat="1" ht="201.6" customHeight="1">
      <c r="A16" s="223" t="s">
        <v>60</v>
      </c>
      <c r="B16" s="400" t="s">
        <v>294</v>
      </c>
      <c r="C16" s="394">
        <v>2500</v>
      </c>
      <c r="D16" s="394">
        <v>2500</v>
      </c>
      <c r="E16" s="395" t="s">
        <v>42</v>
      </c>
      <c r="F16" s="396" t="s">
        <v>43</v>
      </c>
      <c r="G16" s="394">
        <v>2500</v>
      </c>
      <c r="H16" s="396" t="s">
        <v>43</v>
      </c>
      <c r="I16" s="394">
        <v>2500</v>
      </c>
      <c r="J16" s="49" t="s">
        <v>44</v>
      </c>
      <c r="K16" s="223" t="s">
        <v>293</v>
      </c>
      <c r="L16" s="397" t="s">
        <v>28</v>
      </c>
    </row>
    <row r="17" spans="1:12" s="191" customFormat="1" ht="199.15" customHeight="1">
      <c r="A17" s="223" t="s">
        <v>64</v>
      </c>
      <c r="B17" s="393" t="s">
        <v>295</v>
      </c>
      <c r="C17" s="394">
        <v>3000</v>
      </c>
      <c r="D17" s="394">
        <v>3000</v>
      </c>
      <c r="E17" s="395" t="s">
        <v>42</v>
      </c>
      <c r="F17" s="396" t="s">
        <v>43</v>
      </c>
      <c r="G17" s="394">
        <v>3000</v>
      </c>
      <c r="H17" s="396" t="s">
        <v>43</v>
      </c>
      <c r="I17" s="394">
        <v>3000</v>
      </c>
      <c r="J17" s="49" t="s">
        <v>44</v>
      </c>
      <c r="K17" s="223" t="s">
        <v>293</v>
      </c>
      <c r="L17" s="397" t="s">
        <v>28</v>
      </c>
    </row>
    <row r="18" spans="1:12" s="191" customFormat="1" ht="208.9" customHeight="1">
      <c r="A18" s="223" t="s">
        <v>68</v>
      </c>
      <c r="B18" s="400" t="s">
        <v>224</v>
      </c>
      <c r="C18" s="394">
        <v>4000</v>
      </c>
      <c r="D18" s="394">
        <v>4000</v>
      </c>
      <c r="E18" s="395" t="s">
        <v>42</v>
      </c>
      <c r="F18" s="396" t="s">
        <v>43</v>
      </c>
      <c r="G18" s="394">
        <v>4000</v>
      </c>
      <c r="H18" s="396" t="s">
        <v>43</v>
      </c>
      <c r="I18" s="394">
        <v>4000</v>
      </c>
      <c r="J18" s="49" t="s">
        <v>44</v>
      </c>
      <c r="K18" s="223" t="s">
        <v>293</v>
      </c>
      <c r="L18" s="397" t="s">
        <v>28</v>
      </c>
    </row>
    <row r="19" spans="1:12" s="191" customFormat="1" ht="207" customHeight="1">
      <c r="A19" s="223" t="s">
        <v>71</v>
      </c>
      <c r="B19" s="400" t="s">
        <v>96</v>
      </c>
      <c r="C19" s="394">
        <v>3000</v>
      </c>
      <c r="D19" s="394">
        <v>3000</v>
      </c>
      <c r="E19" s="395" t="s">
        <v>42</v>
      </c>
      <c r="F19" s="396" t="s">
        <v>43</v>
      </c>
      <c r="G19" s="394">
        <v>3000</v>
      </c>
      <c r="H19" s="396" t="s">
        <v>43</v>
      </c>
      <c r="I19" s="394">
        <v>3000</v>
      </c>
      <c r="J19" s="49" t="s">
        <v>44</v>
      </c>
      <c r="K19" s="223" t="s">
        <v>293</v>
      </c>
      <c r="L19" s="397" t="s">
        <v>28</v>
      </c>
    </row>
    <row r="20" spans="1:12" s="191" customFormat="1" ht="217.15" customHeight="1">
      <c r="A20" s="223" t="s">
        <v>74</v>
      </c>
      <c r="B20" s="400" t="s">
        <v>58</v>
      </c>
      <c r="C20" s="394">
        <v>3000</v>
      </c>
      <c r="D20" s="394">
        <v>3000</v>
      </c>
      <c r="E20" s="395" t="s">
        <v>42</v>
      </c>
      <c r="F20" s="396" t="s">
        <v>43</v>
      </c>
      <c r="G20" s="394">
        <v>3000</v>
      </c>
      <c r="H20" s="396" t="s">
        <v>43</v>
      </c>
      <c r="I20" s="394">
        <v>3000</v>
      </c>
      <c r="J20" s="49" t="s">
        <v>44</v>
      </c>
      <c r="K20" s="223" t="s">
        <v>293</v>
      </c>
      <c r="L20" s="397" t="s">
        <v>28</v>
      </c>
    </row>
    <row r="21" spans="1:12" s="191" customFormat="1" ht="216" customHeight="1">
      <c r="A21" s="223" t="s">
        <v>77</v>
      </c>
      <c r="B21" s="400" t="s">
        <v>41</v>
      </c>
      <c r="C21" s="394">
        <v>4500</v>
      </c>
      <c r="D21" s="394">
        <v>4500</v>
      </c>
      <c r="E21" s="395" t="s">
        <v>42</v>
      </c>
      <c r="F21" s="396" t="s">
        <v>43</v>
      </c>
      <c r="G21" s="394">
        <v>4500</v>
      </c>
      <c r="H21" s="396" t="s">
        <v>43</v>
      </c>
      <c r="I21" s="394">
        <v>4500</v>
      </c>
      <c r="J21" s="49" t="s">
        <v>44</v>
      </c>
      <c r="K21" s="223" t="s">
        <v>293</v>
      </c>
      <c r="L21" s="397" t="s">
        <v>28</v>
      </c>
    </row>
    <row r="22" spans="1:12" s="191" customFormat="1" ht="158.44999999999999" customHeight="1">
      <c r="A22" s="223" t="s">
        <v>79</v>
      </c>
      <c r="B22" s="393" t="s">
        <v>296</v>
      </c>
      <c r="C22" s="394">
        <v>400000</v>
      </c>
      <c r="D22" s="394">
        <v>402851.16</v>
      </c>
      <c r="E22" s="396" t="s">
        <v>31</v>
      </c>
      <c r="F22" s="395" t="s">
        <v>297</v>
      </c>
      <c r="G22" s="394">
        <v>400000</v>
      </c>
      <c r="H22" s="395" t="s">
        <v>297</v>
      </c>
      <c r="I22" s="394">
        <v>400000</v>
      </c>
      <c r="J22" s="396" t="s">
        <v>33</v>
      </c>
      <c r="K22" s="399" t="s">
        <v>298</v>
      </c>
      <c r="L22" s="397"/>
    </row>
    <row r="23" spans="1:12" s="191" customFormat="1" ht="178.15" customHeight="1">
      <c r="A23" s="223" t="s">
        <v>81</v>
      </c>
      <c r="B23" s="393" t="s">
        <v>299</v>
      </c>
      <c r="C23" s="394">
        <v>149500</v>
      </c>
      <c r="D23" s="394">
        <v>169030.9</v>
      </c>
      <c r="E23" s="396" t="s">
        <v>31</v>
      </c>
      <c r="F23" s="395" t="s">
        <v>212</v>
      </c>
      <c r="G23" s="394">
        <v>149500</v>
      </c>
      <c r="H23" s="395" t="s">
        <v>212</v>
      </c>
      <c r="I23" s="394">
        <v>149500</v>
      </c>
      <c r="J23" s="396" t="s">
        <v>33</v>
      </c>
      <c r="K23" s="399" t="s">
        <v>300</v>
      </c>
      <c r="L23" s="397"/>
    </row>
    <row r="24" spans="1:12" s="191" customFormat="1" ht="165.6" customHeight="1">
      <c r="A24" s="223" t="s">
        <v>84</v>
      </c>
      <c r="B24" s="393" t="s">
        <v>301</v>
      </c>
      <c r="C24" s="394">
        <v>252200</v>
      </c>
      <c r="D24" s="394">
        <v>284921.37</v>
      </c>
      <c r="E24" s="396" t="s">
        <v>31</v>
      </c>
      <c r="F24" s="395" t="s">
        <v>302</v>
      </c>
      <c r="G24" s="394">
        <v>252200</v>
      </c>
      <c r="H24" s="395" t="s">
        <v>302</v>
      </c>
      <c r="I24" s="394">
        <v>252200</v>
      </c>
      <c r="J24" s="396" t="s">
        <v>33</v>
      </c>
      <c r="K24" s="399" t="s">
        <v>303</v>
      </c>
      <c r="L24" s="397"/>
    </row>
    <row r="25" spans="1:12" s="191" customFormat="1" ht="130.15" customHeight="1">
      <c r="A25" s="223" t="s">
        <v>88</v>
      </c>
      <c r="B25" s="393" t="s">
        <v>304</v>
      </c>
      <c r="C25" s="394">
        <v>400500</v>
      </c>
      <c r="D25" s="394">
        <v>417471.76</v>
      </c>
      <c r="E25" s="396" t="s">
        <v>31</v>
      </c>
      <c r="F25" s="395" t="s">
        <v>297</v>
      </c>
      <c r="G25" s="394">
        <v>400500</v>
      </c>
      <c r="H25" s="395" t="s">
        <v>297</v>
      </c>
      <c r="I25" s="394">
        <v>400500</v>
      </c>
      <c r="J25" s="396" t="s">
        <v>33</v>
      </c>
      <c r="K25" s="399" t="s">
        <v>305</v>
      </c>
      <c r="L25" s="397"/>
    </row>
    <row r="26" spans="1:12" s="191" customFormat="1" ht="54.6" customHeight="1">
      <c r="A26" s="223" t="s">
        <v>91</v>
      </c>
      <c r="B26" s="393" t="s">
        <v>306</v>
      </c>
      <c r="C26" s="394">
        <v>22000</v>
      </c>
      <c r="D26" s="394">
        <v>22000</v>
      </c>
      <c r="E26" s="396" t="s">
        <v>31</v>
      </c>
      <c r="F26" s="395" t="s">
        <v>51</v>
      </c>
      <c r="G26" s="394">
        <v>22000</v>
      </c>
      <c r="H26" s="395" t="s">
        <v>51</v>
      </c>
      <c r="I26" s="394">
        <v>22000</v>
      </c>
      <c r="J26" s="396" t="s">
        <v>33</v>
      </c>
      <c r="K26" s="399" t="s">
        <v>307</v>
      </c>
      <c r="L26" s="397"/>
    </row>
    <row r="27" spans="1:12" s="191" customFormat="1" ht="54.6" customHeight="1">
      <c r="A27" s="223" t="s">
        <v>95</v>
      </c>
      <c r="B27" s="393" t="s">
        <v>308</v>
      </c>
      <c r="C27" s="394">
        <v>10200</v>
      </c>
      <c r="D27" s="394">
        <v>10200</v>
      </c>
      <c r="E27" s="396" t="s">
        <v>31</v>
      </c>
      <c r="F27" s="395" t="s">
        <v>32</v>
      </c>
      <c r="G27" s="394">
        <v>10200</v>
      </c>
      <c r="H27" s="395" t="s">
        <v>32</v>
      </c>
      <c r="I27" s="394">
        <v>10200</v>
      </c>
      <c r="J27" s="396" t="s">
        <v>33</v>
      </c>
      <c r="K27" s="399" t="s">
        <v>309</v>
      </c>
      <c r="L27" s="397"/>
    </row>
    <row r="28" spans="1:12" s="191" customFormat="1" ht="54.6" customHeight="1">
      <c r="A28" s="223" t="s">
        <v>98</v>
      </c>
      <c r="B28" s="393" t="s">
        <v>310</v>
      </c>
      <c r="C28" s="394">
        <v>900</v>
      </c>
      <c r="D28" s="394">
        <v>900</v>
      </c>
      <c r="E28" s="396" t="s">
        <v>31</v>
      </c>
      <c r="F28" s="395" t="s">
        <v>311</v>
      </c>
      <c r="G28" s="394">
        <v>900</v>
      </c>
      <c r="H28" s="395" t="s">
        <v>311</v>
      </c>
      <c r="I28" s="394">
        <v>900</v>
      </c>
      <c r="J28" s="396" t="s">
        <v>33</v>
      </c>
      <c r="K28" s="399" t="s">
        <v>312</v>
      </c>
      <c r="L28" s="397" t="s">
        <v>28</v>
      </c>
    </row>
    <row r="29" spans="1:12" s="191" customFormat="1" ht="162.6" customHeight="1">
      <c r="A29" s="223" t="s">
        <v>102</v>
      </c>
      <c r="B29" s="393" t="s">
        <v>313</v>
      </c>
      <c r="C29" s="394">
        <v>3000</v>
      </c>
      <c r="D29" s="394">
        <v>3000</v>
      </c>
      <c r="E29" s="396" t="s">
        <v>31</v>
      </c>
      <c r="F29" s="395" t="s">
        <v>32</v>
      </c>
      <c r="G29" s="394">
        <v>3000</v>
      </c>
      <c r="H29" s="395" t="s">
        <v>32</v>
      </c>
      <c r="I29" s="394">
        <v>3000</v>
      </c>
      <c r="J29" s="396" t="s">
        <v>33</v>
      </c>
      <c r="K29" s="399" t="s">
        <v>314</v>
      </c>
      <c r="L29" s="397" t="s">
        <v>28</v>
      </c>
    </row>
    <row r="30" spans="1:12" s="191" customFormat="1" ht="213" customHeight="1">
      <c r="A30" s="223" t="s">
        <v>105</v>
      </c>
      <c r="B30" s="400" t="s">
        <v>203</v>
      </c>
      <c r="C30" s="394">
        <v>2500</v>
      </c>
      <c r="D30" s="394">
        <v>2500</v>
      </c>
      <c r="E30" s="395" t="s">
        <v>42</v>
      </c>
      <c r="F30" s="396" t="s">
        <v>43</v>
      </c>
      <c r="G30" s="394">
        <v>2500</v>
      </c>
      <c r="H30" s="396" t="s">
        <v>43</v>
      </c>
      <c r="I30" s="394">
        <v>2500</v>
      </c>
      <c r="J30" s="49" t="s">
        <v>44</v>
      </c>
      <c r="K30" s="223" t="s">
        <v>315</v>
      </c>
      <c r="L30" s="397" t="s">
        <v>28</v>
      </c>
    </row>
    <row r="31" spans="1:12" s="191" customFormat="1" ht="195.6" customHeight="1">
      <c r="A31" s="223" t="s">
        <v>108</v>
      </c>
      <c r="B31" s="400" t="s">
        <v>41</v>
      </c>
      <c r="C31" s="394">
        <v>5000</v>
      </c>
      <c r="D31" s="394">
        <v>5000</v>
      </c>
      <c r="E31" s="395" t="s">
        <v>42</v>
      </c>
      <c r="F31" s="396" t="s">
        <v>43</v>
      </c>
      <c r="G31" s="394">
        <v>5000</v>
      </c>
      <c r="H31" s="396" t="s">
        <v>43</v>
      </c>
      <c r="I31" s="394">
        <v>5000</v>
      </c>
      <c r="J31" s="49" t="s">
        <v>44</v>
      </c>
      <c r="K31" s="223" t="s">
        <v>316</v>
      </c>
      <c r="L31" s="397" t="s">
        <v>28</v>
      </c>
    </row>
    <row r="32" spans="1:12" s="191" customFormat="1" ht="207" customHeight="1">
      <c r="A32" s="223" t="s">
        <v>112</v>
      </c>
      <c r="B32" s="400" t="s">
        <v>317</v>
      </c>
      <c r="C32" s="394">
        <v>9500</v>
      </c>
      <c r="D32" s="394">
        <v>9500</v>
      </c>
      <c r="E32" s="396" t="s">
        <v>31</v>
      </c>
      <c r="F32" s="395" t="s">
        <v>51</v>
      </c>
      <c r="G32" s="394">
        <v>9500</v>
      </c>
      <c r="H32" s="395" t="s">
        <v>51</v>
      </c>
      <c r="I32" s="394">
        <v>9500</v>
      </c>
      <c r="J32" s="396" t="s">
        <v>33</v>
      </c>
      <c r="K32" s="399" t="s">
        <v>318</v>
      </c>
      <c r="L32" s="397"/>
    </row>
    <row r="33" spans="1:12" s="191" customFormat="1" ht="210.6" customHeight="1">
      <c r="A33" s="223" t="s">
        <v>115</v>
      </c>
      <c r="B33" s="400" t="s">
        <v>58</v>
      </c>
      <c r="C33" s="394">
        <v>3000</v>
      </c>
      <c r="D33" s="394">
        <v>3000</v>
      </c>
      <c r="E33" s="395" t="s">
        <v>42</v>
      </c>
      <c r="F33" s="396" t="s">
        <v>43</v>
      </c>
      <c r="G33" s="394">
        <v>3000</v>
      </c>
      <c r="H33" s="396" t="s">
        <v>43</v>
      </c>
      <c r="I33" s="394">
        <v>3000</v>
      </c>
      <c r="J33" s="49" t="s">
        <v>44</v>
      </c>
      <c r="K33" s="223" t="s">
        <v>319</v>
      </c>
      <c r="L33" s="397" t="s">
        <v>28</v>
      </c>
    </row>
    <row r="34" spans="1:12" s="191" customFormat="1" ht="206.45" customHeight="1">
      <c r="A34" s="223" t="s">
        <v>118</v>
      </c>
      <c r="B34" s="400" t="s">
        <v>96</v>
      </c>
      <c r="C34" s="394">
        <v>3000</v>
      </c>
      <c r="D34" s="394">
        <v>3000</v>
      </c>
      <c r="E34" s="395" t="s">
        <v>42</v>
      </c>
      <c r="F34" s="396" t="s">
        <v>43</v>
      </c>
      <c r="G34" s="394">
        <v>3000</v>
      </c>
      <c r="H34" s="396" t="s">
        <v>43</v>
      </c>
      <c r="I34" s="394">
        <v>3000</v>
      </c>
      <c r="J34" s="49" t="s">
        <v>44</v>
      </c>
      <c r="K34" s="223" t="s">
        <v>319</v>
      </c>
      <c r="L34" s="397" t="s">
        <v>28</v>
      </c>
    </row>
    <row r="35" spans="1:12" s="191" customFormat="1" ht="153" customHeight="1">
      <c r="A35" s="223" t="s">
        <v>122</v>
      </c>
      <c r="B35" s="400" t="s">
        <v>320</v>
      </c>
      <c r="C35" s="394">
        <v>10375</v>
      </c>
      <c r="D35" s="394">
        <v>10375</v>
      </c>
      <c r="E35" s="396" t="s">
        <v>31</v>
      </c>
      <c r="F35" s="395" t="s">
        <v>62</v>
      </c>
      <c r="G35" s="394">
        <v>10375</v>
      </c>
      <c r="H35" s="395" t="s">
        <v>62</v>
      </c>
      <c r="I35" s="394">
        <v>10375</v>
      </c>
      <c r="J35" s="396" t="s">
        <v>33</v>
      </c>
      <c r="K35" s="399" t="s">
        <v>321</v>
      </c>
      <c r="L35" s="397"/>
    </row>
    <row r="36" spans="1:12" s="191" customFormat="1" ht="88.9" customHeight="1">
      <c r="A36" s="223" t="s">
        <v>131</v>
      </c>
      <c r="B36" s="400" t="s">
        <v>113</v>
      </c>
      <c r="C36" s="394">
        <v>7520</v>
      </c>
      <c r="D36" s="394">
        <v>7520</v>
      </c>
      <c r="E36" s="396" t="s">
        <v>31</v>
      </c>
      <c r="F36" s="395" t="s">
        <v>51</v>
      </c>
      <c r="G36" s="394">
        <v>7520</v>
      </c>
      <c r="H36" s="395" t="s">
        <v>51</v>
      </c>
      <c r="I36" s="394">
        <v>7520</v>
      </c>
      <c r="J36" s="396" t="s">
        <v>33</v>
      </c>
      <c r="K36" s="399" t="s">
        <v>322</v>
      </c>
      <c r="L36" s="397"/>
    </row>
    <row r="37" spans="1:12" s="191" customFormat="1" ht="104.45" customHeight="1">
      <c r="A37" s="223" t="s">
        <v>139</v>
      </c>
      <c r="B37" s="400" t="s">
        <v>323</v>
      </c>
      <c r="C37" s="394">
        <v>42000</v>
      </c>
      <c r="D37" s="394">
        <v>42000</v>
      </c>
      <c r="E37" s="396" t="s">
        <v>31</v>
      </c>
      <c r="F37" s="395" t="s">
        <v>324</v>
      </c>
      <c r="G37" s="394">
        <v>42000</v>
      </c>
      <c r="H37" s="395" t="s">
        <v>324</v>
      </c>
      <c r="I37" s="394">
        <v>42000</v>
      </c>
      <c r="J37" s="396" t="s">
        <v>33</v>
      </c>
      <c r="K37" s="399" t="s">
        <v>325</v>
      </c>
      <c r="L37" s="397"/>
    </row>
    <row r="38" spans="1:12" s="191" customFormat="1" ht="110.25" customHeight="1">
      <c r="A38" s="223" t="s">
        <v>141</v>
      </c>
      <c r="B38" s="400" t="str">
        <f>'สขร1-มีค69'!$B$37</f>
        <v>จัดซื้ออาหารเสริมนมให้แก่เด็กนักเรียนในโรงเรียนในสังกัดคณะกรรมการศึกษาขั้นพื้นฐาน (สพฐ) 6 แห่ง</v>
      </c>
      <c r="C38" s="394">
        <v>141477.29999999999</v>
      </c>
      <c r="D38" s="394">
        <v>141477.29999999999</v>
      </c>
      <c r="E38" s="395" t="str">
        <f>'สขร1-มีค69'!$E$37</f>
        <v>เฉพาะเจาะจง/ตามหลักเกณฑ์ฯ อสค.</v>
      </c>
      <c r="F38" s="395" t="str">
        <f>'สขร1-มีค69'!$F$37</f>
        <v xml:space="preserve">บริษัท แมรี่แอนแดรี่โปรดักส์ </v>
      </c>
      <c r="G38" s="394">
        <v>141477.29999999999</v>
      </c>
      <c r="H38" s="395" t="str">
        <f>'สขร1-มีค69'!$F$37</f>
        <v xml:space="preserve">บริษัท แมรี่แอนแดรี่โปรดักส์ </v>
      </c>
      <c r="I38" s="394">
        <v>141477.29999999999</v>
      </c>
      <c r="J38" s="396" t="str">
        <f>'สขร1-มีค69'!$J$37</f>
        <v>ราคาต่ำสุด/ตามหลักเกณฑ์ฯ อสค.</v>
      </c>
      <c r="K38" s="399" t="s">
        <v>326</v>
      </c>
      <c r="L38" s="397"/>
    </row>
    <row r="39" spans="1:12" s="191" customFormat="1" ht="127.15" customHeight="1">
      <c r="A39" s="223" t="s">
        <v>144</v>
      </c>
      <c r="B39" s="400" t="str">
        <f>'สขร1-มีค69'!$B$36</f>
        <v>จัดซื้ออาหารเสริมนมให้แก่เด็กเล็กเด็กนักเรียนในสังกัดองค์การบริหารฯ จำนวน 4 แห่ง</v>
      </c>
      <c r="C39" s="394">
        <v>28604.7</v>
      </c>
      <c r="D39" s="394">
        <v>28604.7</v>
      </c>
      <c r="E39" s="395" t="str">
        <f>'สขร1-มีค69'!$E$37</f>
        <v>เฉพาะเจาะจง/ตามหลักเกณฑ์ฯ อสค.</v>
      </c>
      <c r="F39" s="395" t="str">
        <f>'สขร1-มีค69'!$F$37</f>
        <v xml:space="preserve">บริษัท แมรี่แอนแดรี่โปรดักส์ </v>
      </c>
      <c r="G39" s="394">
        <v>28604.7</v>
      </c>
      <c r="H39" s="395" t="str">
        <f>'สขร1-มีค69'!$F$37</f>
        <v xml:space="preserve">บริษัท แมรี่แอนแดรี่โปรดักส์ </v>
      </c>
      <c r="I39" s="394">
        <v>28604.7</v>
      </c>
      <c r="J39" s="396" t="str">
        <f>'สขร1-มีค69'!$J$37</f>
        <v>ราคาต่ำสุด/ตามหลักเกณฑ์ฯ อสค.</v>
      </c>
      <c r="K39" s="399" t="s">
        <v>327</v>
      </c>
      <c r="L39" s="397"/>
    </row>
    <row r="40" spans="1:12" s="191" customFormat="1" ht="204" customHeight="1">
      <c r="A40" s="223" t="s">
        <v>148</v>
      </c>
      <c r="B40" s="400" t="s">
        <v>47</v>
      </c>
      <c r="C40" s="394">
        <v>2500</v>
      </c>
      <c r="D40" s="394">
        <v>2500</v>
      </c>
      <c r="E40" s="395" t="s">
        <v>42</v>
      </c>
      <c r="F40" s="396" t="s">
        <v>43</v>
      </c>
      <c r="G40" s="394">
        <v>2500</v>
      </c>
      <c r="H40" s="396" t="s">
        <v>43</v>
      </c>
      <c r="I40" s="394">
        <v>2500</v>
      </c>
      <c r="J40" s="49" t="s">
        <v>44</v>
      </c>
      <c r="K40" s="223" t="s">
        <v>328</v>
      </c>
      <c r="L40" s="397" t="s">
        <v>28</v>
      </c>
    </row>
    <row r="41" spans="1:12" s="191" customFormat="1" ht="69" customHeight="1">
      <c r="A41" s="223" t="s">
        <v>152</v>
      </c>
      <c r="B41" s="393" t="s">
        <v>329</v>
      </c>
      <c r="C41" s="394">
        <v>4040.64</v>
      </c>
      <c r="D41" s="394">
        <v>4040.64</v>
      </c>
      <c r="E41" s="396" t="s">
        <v>31</v>
      </c>
      <c r="F41" s="395" t="s">
        <v>330</v>
      </c>
      <c r="G41" s="394">
        <v>4040.64</v>
      </c>
      <c r="H41" s="395" t="s">
        <v>330</v>
      </c>
      <c r="I41" s="394">
        <v>4040.64</v>
      </c>
      <c r="J41" s="396" t="s">
        <v>33</v>
      </c>
      <c r="K41" s="399" t="s">
        <v>331</v>
      </c>
      <c r="L41" s="397" t="s">
        <v>28</v>
      </c>
    </row>
    <row r="42" spans="1:12" s="191" customFormat="1" ht="119.45" customHeight="1">
      <c r="A42" s="223" t="s">
        <v>155</v>
      </c>
      <c r="B42" s="393" t="s">
        <v>332</v>
      </c>
      <c r="C42" s="394">
        <v>12000</v>
      </c>
      <c r="D42" s="394">
        <v>12000</v>
      </c>
      <c r="E42" s="396" t="s">
        <v>31</v>
      </c>
      <c r="F42" s="395" t="s">
        <v>183</v>
      </c>
      <c r="G42" s="394">
        <v>12000</v>
      </c>
      <c r="H42" s="395" t="s">
        <v>183</v>
      </c>
      <c r="I42" s="394">
        <v>12000</v>
      </c>
      <c r="J42" s="396" t="s">
        <v>33</v>
      </c>
      <c r="K42" s="399" t="s">
        <v>333</v>
      </c>
      <c r="L42" s="397"/>
    </row>
    <row r="43" spans="1:12" s="191" customFormat="1" ht="98.45" customHeight="1">
      <c r="A43" s="224"/>
      <c r="B43" s="224"/>
      <c r="C43" s="231"/>
    </row>
    <row r="44" spans="1:12" s="191" customFormat="1" ht="108.75" customHeight="1">
      <c r="A44" s="224"/>
      <c r="B44" s="224"/>
      <c r="C44" s="231"/>
    </row>
    <row r="45" spans="1:12" s="191" customFormat="1" ht="103.5" customHeight="1">
      <c r="A45" s="224"/>
      <c r="B45" s="224"/>
      <c r="C45" s="224"/>
    </row>
    <row r="46" spans="1:12" s="191" customFormat="1" ht="103.5" customHeight="1">
      <c r="A46" s="224"/>
      <c r="B46" s="224"/>
      <c r="C46" s="224"/>
    </row>
    <row r="47" spans="1:12" s="191" customFormat="1" ht="103.5" customHeight="1">
      <c r="A47" s="224"/>
      <c r="B47" s="224"/>
      <c r="C47" s="224"/>
    </row>
    <row r="48" spans="1:12" s="191" customFormat="1" ht="103.5" customHeight="1">
      <c r="A48" s="224"/>
      <c r="B48" s="224"/>
      <c r="C48" s="224"/>
    </row>
    <row r="49" spans="1:12" s="191" customFormat="1" ht="113.45" customHeight="1">
      <c r="A49" s="224"/>
      <c r="B49" s="224"/>
      <c r="C49" s="224"/>
    </row>
    <row r="50" spans="1:12" s="191" customFormat="1" ht="207" customHeight="1">
      <c r="A50" s="224"/>
      <c r="B50" s="224"/>
      <c r="C50" s="224"/>
    </row>
    <row r="51" spans="1:12" s="191" customFormat="1" ht="198.6" customHeight="1">
      <c r="A51" s="224"/>
      <c r="B51" s="224"/>
      <c r="C51" s="224"/>
    </row>
    <row r="52" spans="1:12" s="191" customFormat="1" ht="175.15" customHeight="1">
      <c r="A52" s="224"/>
      <c r="B52" s="224"/>
      <c r="C52" s="224"/>
    </row>
    <row r="53" spans="1:12" s="191" customFormat="1" ht="69.75" customHeight="1">
      <c r="A53" s="224"/>
      <c r="B53" s="224"/>
      <c r="C53" s="224"/>
    </row>
    <row r="54" spans="1:12" s="191" customFormat="1" ht="39.75" customHeight="1">
      <c r="A54" s="224"/>
      <c r="B54" s="224"/>
      <c r="C54" s="224"/>
    </row>
    <row r="55" spans="1:12" s="191" customFormat="1" ht="202.9" customHeight="1">
      <c r="A55" s="224"/>
      <c r="B55" s="224"/>
      <c r="C55" s="224"/>
    </row>
    <row r="56" spans="1:12" s="191" customFormat="1" ht="39.75" customHeight="1">
      <c r="A56" s="224"/>
      <c r="B56" s="224"/>
      <c r="C56" s="224"/>
    </row>
    <row r="57" spans="1:12" s="191" customFormat="1" ht="63.75" customHeight="1">
      <c r="A57" s="224"/>
      <c r="B57" s="224"/>
      <c r="C57" s="224"/>
    </row>
    <row r="58" spans="1:12" s="191" customFormat="1" ht="73.5" customHeight="1">
      <c r="A58" s="224"/>
      <c r="B58" s="224"/>
      <c r="C58" s="224"/>
    </row>
    <row r="59" spans="1:12" s="191" customFormat="1" ht="87" customHeight="1">
      <c r="A59" s="224"/>
      <c r="B59" s="224"/>
      <c r="C59" s="224"/>
    </row>
    <row r="60" spans="1:12" s="191" customFormat="1" ht="90" customHeight="1">
      <c r="A60" s="224"/>
      <c r="B60" s="224"/>
      <c r="C60" s="224"/>
    </row>
    <row r="61" spans="1:12" s="191" customFormat="1" ht="98.25" customHeight="1">
      <c r="A61" s="224"/>
      <c r="B61" s="224"/>
      <c r="C61" s="224"/>
    </row>
    <row r="62" spans="1:12" s="191" customFormat="1" ht="79.150000000000006" customHeight="1">
      <c r="A62" s="224"/>
      <c r="B62" s="224"/>
      <c r="C62" s="224"/>
    </row>
    <row r="63" spans="1:12" s="191" customFormat="1" ht="44.25" customHeight="1">
      <c r="A63" s="224"/>
      <c r="B63" s="224"/>
      <c r="C63" s="224"/>
    </row>
    <row r="64" spans="1:12" ht="49.9" customHeight="1">
      <c r="A64" s="224"/>
      <c r="B64" s="224"/>
      <c r="C64" s="224"/>
      <c r="D64" s="193"/>
      <c r="E64" s="193"/>
      <c r="F64" s="193"/>
      <c r="G64" s="193"/>
      <c r="H64" s="193"/>
      <c r="I64" s="193"/>
      <c r="J64" s="193"/>
      <c r="L64" s="193"/>
    </row>
    <row r="65" spans="1:12" ht="39">
      <c r="A65" s="224"/>
      <c r="B65" s="224"/>
      <c r="C65" s="224"/>
      <c r="D65" s="193"/>
      <c r="E65" s="193"/>
      <c r="F65" s="193"/>
      <c r="G65" s="193"/>
      <c r="H65" s="193"/>
      <c r="I65" s="193"/>
      <c r="J65" s="193"/>
      <c r="L65" s="193"/>
    </row>
    <row r="66" spans="1:12" ht="39">
      <c r="A66" s="224"/>
      <c r="B66" s="224"/>
      <c r="C66" s="224"/>
      <c r="D66" s="193"/>
      <c r="E66" s="193"/>
      <c r="F66" s="193"/>
      <c r="G66" s="193"/>
      <c r="H66" s="193"/>
      <c r="I66" s="193"/>
      <c r="J66" s="193"/>
      <c r="L66" s="193"/>
    </row>
    <row r="67" spans="1:12" ht="39">
      <c r="A67" s="224"/>
      <c r="B67" s="224"/>
      <c r="C67" s="224"/>
      <c r="D67" s="193"/>
      <c r="E67" s="193"/>
      <c r="F67" s="193"/>
      <c r="G67" s="193"/>
      <c r="H67" s="193"/>
      <c r="I67" s="193"/>
      <c r="J67" s="193"/>
      <c r="L67" s="193"/>
    </row>
    <row r="68" spans="1:12" ht="133.15" customHeight="1">
      <c r="A68" s="224"/>
      <c r="B68" s="224"/>
      <c r="C68" s="224"/>
      <c r="D68" s="193"/>
      <c r="E68" s="193"/>
      <c r="F68" s="193"/>
      <c r="G68" s="193"/>
      <c r="H68" s="193"/>
      <c r="I68" s="193"/>
      <c r="J68" s="193"/>
      <c r="L68" s="193"/>
    </row>
    <row r="69" spans="1:12" ht="114" customHeight="1">
      <c r="A69" s="224"/>
      <c r="B69" s="224"/>
      <c r="C69" s="224"/>
      <c r="D69" s="193"/>
      <c r="E69" s="193"/>
      <c r="F69" s="193"/>
      <c r="G69" s="193"/>
      <c r="H69" s="193"/>
      <c r="I69" s="193"/>
      <c r="J69" s="193"/>
      <c r="L69" s="193"/>
    </row>
    <row r="70" spans="1:12" ht="108" customHeight="1">
      <c r="A70" s="224"/>
      <c r="B70" s="24"/>
      <c r="C70" s="24"/>
      <c r="D70" s="193"/>
      <c r="E70" s="193"/>
      <c r="F70" s="193"/>
      <c r="G70" s="193"/>
      <c r="H70" s="193"/>
      <c r="I70" s="193"/>
      <c r="J70" s="193"/>
      <c r="L70" s="193"/>
    </row>
    <row r="71" spans="1:12" ht="39">
      <c r="A71" s="224"/>
      <c r="B71" s="24"/>
      <c r="C71" s="24"/>
      <c r="D71" s="193"/>
      <c r="E71" s="193"/>
      <c r="F71" s="193"/>
      <c r="G71" s="193"/>
      <c r="H71" s="193"/>
      <c r="I71" s="193"/>
      <c r="J71" s="193"/>
      <c r="L71" s="193"/>
    </row>
    <row r="72" spans="1:12" ht="39">
      <c r="A72" s="224"/>
      <c r="B72" s="24"/>
      <c r="C72" s="24"/>
      <c r="D72" s="193"/>
      <c r="E72" s="193"/>
      <c r="F72" s="193"/>
      <c r="G72" s="193"/>
      <c r="H72" s="193"/>
      <c r="I72" s="193"/>
      <c r="J72" s="193"/>
      <c r="L72" s="193"/>
    </row>
    <row r="73" spans="1:12" ht="39">
      <c r="A73" s="224"/>
      <c r="B73" s="24"/>
      <c r="C73" s="24"/>
      <c r="D73" s="193"/>
      <c r="E73" s="193"/>
      <c r="F73" s="193"/>
      <c r="G73" s="193"/>
      <c r="H73" s="193"/>
      <c r="I73" s="193"/>
      <c r="J73" s="193"/>
      <c r="L73" s="193"/>
    </row>
    <row r="74" spans="1:12" ht="39">
      <c r="A74" s="224"/>
      <c r="B74" s="24"/>
      <c r="C74" s="24"/>
      <c r="D74" s="193"/>
      <c r="E74" s="193"/>
      <c r="F74" s="193"/>
      <c r="G74" s="193"/>
      <c r="H74" s="193"/>
      <c r="I74" s="193"/>
      <c r="J74" s="193"/>
      <c r="L74" s="193"/>
    </row>
    <row r="75" spans="1:12" ht="39">
      <c r="A75" s="224"/>
      <c r="B75" s="24"/>
      <c r="C75" s="24"/>
      <c r="D75" s="193"/>
      <c r="E75" s="193"/>
      <c r="F75" s="193"/>
      <c r="G75" s="193"/>
      <c r="H75" s="193"/>
      <c r="I75" s="193"/>
      <c r="J75" s="193"/>
      <c r="L75" s="193"/>
    </row>
    <row r="76" spans="1:12" ht="39">
      <c r="A76" s="224"/>
      <c r="B76" s="24"/>
      <c r="C76" s="24"/>
      <c r="D76" s="193"/>
      <c r="E76" s="193"/>
      <c r="F76" s="193"/>
      <c r="G76" s="193"/>
      <c r="H76" s="193"/>
      <c r="I76" s="193"/>
      <c r="J76" s="193"/>
      <c r="L76" s="193"/>
    </row>
    <row r="77" spans="1:12" ht="39">
      <c r="A77" s="224"/>
      <c r="C77" s="193"/>
      <c r="D77" s="193"/>
      <c r="E77" s="193"/>
      <c r="F77" s="193"/>
      <c r="G77" s="193"/>
      <c r="H77" s="193"/>
      <c r="I77" s="193"/>
      <c r="J77" s="193"/>
      <c r="L77" s="193"/>
    </row>
    <row r="78" spans="1:12" ht="39">
      <c r="A78" s="224"/>
      <c r="C78" s="193"/>
      <c r="D78" s="193"/>
      <c r="E78" s="193"/>
      <c r="F78" s="193"/>
      <c r="G78" s="193"/>
      <c r="H78" s="193"/>
      <c r="I78" s="193"/>
      <c r="J78" s="193"/>
      <c r="L78" s="193"/>
    </row>
    <row r="79" spans="1:12" ht="39">
      <c r="A79" s="224"/>
      <c r="C79" s="193"/>
      <c r="D79" s="193"/>
      <c r="E79" s="193"/>
      <c r="F79" s="193"/>
      <c r="G79" s="193"/>
      <c r="H79" s="193"/>
      <c r="I79" s="193"/>
      <c r="J79" s="193"/>
      <c r="L79" s="193"/>
    </row>
    <row r="80" spans="1:12" ht="39">
      <c r="A80" s="224"/>
      <c r="C80" s="193"/>
      <c r="D80" s="193"/>
      <c r="E80" s="193"/>
      <c r="F80" s="193"/>
      <c r="G80" s="193"/>
      <c r="H80" s="193"/>
      <c r="I80" s="193"/>
      <c r="J80" s="193"/>
      <c r="L80" s="193"/>
    </row>
    <row r="81" spans="1:12" ht="39">
      <c r="A81" s="224"/>
      <c r="C81" s="193"/>
      <c r="D81" s="193"/>
      <c r="E81" s="193"/>
      <c r="F81" s="193"/>
      <c r="G81" s="193"/>
      <c r="H81" s="193"/>
      <c r="I81" s="193"/>
      <c r="J81" s="193"/>
      <c r="L81" s="193"/>
    </row>
    <row r="82" spans="1:12" ht="39">
      <c r="A82" s="224"/>
      <c r="C82" s="193"/>
      <c r="D82" s="193"/>
      <c r="E82" s="193"/>
      <c r="F82" s="193"/>
      <c r="G82" s="193"/>
      <c r="H82" s="193"/>
      <c r="I82" s="193"/>
      <c r="J82" s="193"/>
      <c r="L82" s="193"/>
    </row>
    <row r="83" spans="1:12">
      <c r="A83" s="193"/>
      <c r="C83" s="193"/>
      <c r="D83" s="193"/>
      <c r="E83" s="193"/>
      <c r="F83" s="193"/>
      <c r="G83" s="193"/>
      <c r="H83" s="193"/>
      <c r="I83" s="193"/>
      <c r="J83" s="193"/>
      <c r="L83" s="193"/>
    </row>
    <row r="84" spans="1:12">
      <c r="A84" s="193"/>
      <c r="C84" s="193"/>
      <c r="D84" s="193"/>
      <c r="E84" s="193"/>
      <c r="F84" s="193"/>
      <c r="G84" s="193"/>
      <c r="H84" s="193"/>
      <c r="I84" s="193"/>
      <c r="J84" s="193"/>
      <c r="L84" s="193"/>
    </row>
    <row r="85" spans="1:12">
      <c r="A85" s="193"/>
      <c r="C85" s="193"/>
      <c r="D85" s="193"/>
      <c r="E85" s="193"/>
      <c r="F85" s="193"/>
      <c r="G85" s="193"/>
      <c r="H85" s="193"/>
      <c r="I85" s="193"/>
      <c r="J85" s="193"/>
      <c r="L85" s="193"/>
    </row>
    <row r="86" spans="1:12">
      <c r="A86" s="193"/>
      <c r="C86" s="193"/>
      <c r="D86" s="193"/>
      <c r="E86" s="193"/>
      <c r="F86" s="193"/>
      <c r="G86" s="193"/>
      <c r="H86" s="193"/>
      <c r="I86" s="193"/>
      <c r="J86" s="193"/>
      <c r="L86" s="193"/>
    </row>
    <row r="87" spans="1:12">
      <c r="A87" s="193"/>
      <c r="C87" s="193"/>
      <c r="D87" s="193"/>
      <c r="E87" s="193"/>
      <c r="F87" s="193"/>
      <c r="G87" s="193"/>
      <c r="H87" s="193"/>
      <c r="I87" s="193"/>
      <c r="J87" s="193"/>
      <c r="L87" s="193"/>
    </row>
    <row r="88" spans="1:12">
      <c r="A88" s="193"/>
      <c r="C88" s="193"/>
      <c r="D88" s="193"/>
      <c r="E88" s="193"/>
      <c r="F88" s="193"/>
      <c r="G88" s="193"/>
      <c r="H88" s="193"/>
      <c r="I88" s="193"/>
      <c r="J88" s="193"/>
      <c r="L88" s="193"/>
    </row>
    <row r="89" spans="1:12">
      <c r="A89" s="193"/>
      <c r="C89" s="193"/>
      <c r="D89" s="193"/>
      <c r="E89" s="193"/>
      <c r="F89" s="193"/>
      <c r="G89" s="193"/>
      <c r="H89" s="193"/>
      <c r="I89" s="193"/>
      <c r="J89" s="193"/>
      <c r="L89" s="193"/>
    </row>
    <row r="90" spans="1:12">
      <c r="A90" s="193"/>
      <c r="C90" s="193"/>
      <c r="D90" s="193"/>
      <c r="E90" s="193"/>
      <c r="F90" s="193"/>
      <c r="G90" s="193"/>
      <c r="H90" s="193"/>
      <c r="I90" s="193"/>
      <c r="J90" s="193"/>
      <c r="L90" s="193"/>
    </row>
    <row r="91" spans="1:12">
      <c r="A91" s="193"/>
      <c r="C91" s="193"/>
      <c r="D91" s="193"/>
      <c r="E91" s="193"/>
      <c r="F91" s="193"/>
      <c r="G91" s="193"/>
      <c r="H91" s="193"/>
      <c r="I91" s="193"/>
      <c r="J91" s="193"/>
      <c r="L91" s="193"/>
    </row>
    <row r="92" spans="1:12">
      <c r="A92" s="193"/>
      <c r="C92" s="193"/>
      <c r="D92" s="193"/>
      <c r="E92" s="193"/>
      <c r="F92" s="193"/>
      <c r="G92" s="193"/>
      <c r="H92" s="193"/>
      <c r="I92" s="193"/>
      <c r="J92" s="193"/>
      <c r="L92" s="193"/>
    </row>
    <row r="93" spans="1:12">
      <c r="A93" s="193"/>
      <c r="C93" s="193"/>
      <c r="D93" s="193"/>
      <c r="E93" s="193"/>
      <c r="F93" s="193"/>
      <c r="G93" s="193"/>
      <c r="H93" s="193"/>
      <c r="I93" s="193"/>
      <c r="J93" s="193"/>
      <c r="L93" s="193"/>
    </row>
    <row r="94" spans="1:12">
      <c r="A94" s="193"/>
      <c r="C94" s="193"/>
      <c r="D94" s="193"/>
      <c r="E94" s="193"/>
      <c r="F94" s="193"/>
      <c r="G94" s="193"/>
      <c r="H94" s="193"/>
      <c r="I94" s="193"/>
      <c r="J94" s="193"/>
      <c r="L94" s="193"/>
    </row>
    <row r="95" spans="1:12">
      <c r="A95" s="193"/>
      <c r="C95" s="193"/>
      <c r="D95" s="193"/>
      <c r="E95" s="193"/>
      <c r="F95" s="193"/>
      <c r="G95" s="193"/>
      <c r="H95" s="193"/>
      <c r="I95" s="193"/>
      <c r="J95" s="193"/>
      <c r="L95" s="193"/>
    </row>
    <row r="96" spans="1:12">
      <c r="A96" s="193"/>
      <c r="C96" s="193"/>
      <c r="D96" s="193"/>
      <c r="E96" s="193"/>
      <c r="F96" s="193"/>
      <c r="G96" s="193"/>
      <c r="H96" s="193"/>
      <c r="I96" s="193"/>
      <c r="J96" s="193"/>
      <c r="L96" s="193"/>
    </row>
    <row r="97" spans="1:12">
      <c r="A97" s="193"/>
      <c r="C97" s="193"/>
      <c r="D97" s="193"/>
      <c r="E97" s="193"/>
      <c r="F97" s="193"/>
      <c r="G97" s="193"/>
      <c r="H97" s="193"/>
      <c r="I97" s="193"/>
      <c r="J97" s="193"/>
      <c r="L97" s="193"/>
    </row>
    <row r="98" spans="1:12">
      <c r="A98" s="193"/>
      <c r="C98" s="193"/>
      <c r="D98" s="193"/>
      <c r="E98" s="193"/>
      <c r="F98" s="193"/>
      <c r="G98" s="193"/>
      <c r="H98" s="193"/>
      <c r="I98" s="193"/>
      <c r="J98" s="193"/>
      <c r="L98" s="193"/>
    </row>
    <row r="99" spans="1:12">
      <c r="A99" s="193"/>
      <c r="C99" s="193"/>
      <c r="D99" s="193"/>
      <c r="E99" s="193"/>
      <c r="F99" s="193"/>
      <c r="G99" s="193"/>
      <c r="H99" s="193"/>
      <c r="I99" s="193"/>
      <c r="J99" s="193"/>
      <c r="L99" s="193"/>
    </row>
    <row r="100" spans="1:12">
      <c r="A100" s="193"/>
      <c r="C100" s="193"/>
      <c r="D100" s="193"/>
      <c r="E100" s="193"/>
      <c r="F100" s="193"/>
      <c r="G100" s="193"/>
      <c r="H100" s="193"/>
      <c r="I100" s="193"/>
      <c r="J100" s="193"/>
      <c r="L100" s="193"/>
    </row>
    <row r="101" spans="1:12">
      <c r="A101" s="193"/>
      <c r="C101" s="193"/>
      <c r="D101" s="193"/>
      <c r="E101" s="193"/>
      <c r="F101" s="193"/>
      <c r="G101" s="193"/>
      <c r="H101" s="193"/>
      <c r="I101" s="193"/>
      <c r="J101" s="193"/>
      <c r="L101" s="193"/>
    </row>
    <row r="102" spans="1:12" ht="33">
      <c r="A102" s="196"/>
      <c r="B102" s="195"/>
      <c r="C102" s="197"/>
      <c r="D102" s="193"/>
      <c r="E102" s="18"/>
      <c r="F102" s="193"/>
      <c r="G102" s="193"/>
      <c r="H102" s="191"/>
      <c r="I102" s="193"/>
      <c r="J102" s="193"/>
      <c r="L102" s="193"/>
    </row>
    <row r="103" spans="1:12" ht="33">
      <c r="A103" s="196"/>
      <c r="B103" s="195"/>
      <c r="C103" s="197"/>
      <c r="D103" s="193"/>
      <c r="E103" s="18"/>
      <c r="F103" s="193"/>
      <c r="G103" s="193"/>
      <c r="H103" s="191"/>
      <c r="I103" s="193"/>
      <c r="J103" s="193"/>
      <c r="L103" s="193"/>
    </row>
    <row r="104" spans="1:12">
      <c r="A104" s="196"/>
      <c r="B104" s="195"/>
      <c r="C104" s="197"/>
      <c r="D104" s="193"/>
      <c r="E104" s="18"/>
      <c r="F104" s="193"/>
      <c r="G104" s="193"/>
      <c r="H104" s="193"/>
      <c r="I104" s="193"/>
      <c r="J104" s="193"/>
      <c r="L104" s="193"/>
    </row>
    <row r="105" spans="1:12">
      <c r="A105" s="196"/>
      <c r="B105" s="195"/>
      <c r="C105" s="197"/>
      <c r="D105" s="193"/>
      <c r="E105" s="18"/>
      <c r="F105" s="193"/>
      <c r="G105" s="193"/>
      <c r="H105" s="193"/>
      <c r="I105" s="193"/>
      <c r="J105" s="193"/>
      <c r="L105" s="193"/>
    </row>
    <row r="106" spans="1:12">
      <c r="A106" s="196"/>
      <c r="B106" s="195"/>
      <c r="C106" s="197"/>
      <c r="D106" s="193"/>
      <c r="E106" s="18"/>
      <c r="F106" s="193"/>
      <c r="G106" s="193"/>
      <c r="H106" s="193"/>
      <c r="I106" s="193"/>
      <c r="J106" s="193"/>
      <c r="L106" s="193"/>
    </row>
    <row r="107" spans="1:12">
      <c r="A107" s="196"/>
      <c r="B107" s="195"/>
      <c r="C107" s="197"/>
      <c r="D107" s="193"/>
      <c r="E107" s="18"/>
      <c r="F107" s="193"/>
      <c r="G107" s="193"/>
      <c r="H107" s="193"/>
      <c r="I107" s="193"/>
      <c r="J107" s="193"/>
      <c r="L107" s="193"/>
    </row>
    <row r="108" spans="1:12">
      <c r="A108" s="196"/>
      <c r="B108" s="195"/>
      <c r="C108" s="197"/>
      <c r="D108" s="193"/>
      <c r="E108" s="18"/>
      <c r="F108" s="193"/>
      <c r="G108" s="193"/>
      <c r="H108" s="193"/>
      <c r="I108" s="193"/>
      <c r="J108" s="193"/>
      <c r="L108" s="193"/>
    </row>
    <row r="109" spans="1:12">
      <c r="A109" s="196"/>
      <c r="B109" s="195"/>
      <c r="C109" s="197"/>
      <c r="D109" s="193"/>
      <c r="E109" s="18"/>
      <c r="F109" s="193"/>
      <c r="G109" s="193"/>
      <c r="H109" s="193"/>
      <c r="I109" s="193"/>
      <c r="J109" s="193"/>
      <c r="L109" s="193"/>
    </row>
    <row r="110" spans="1:12">
      <c r="A110" s="196"/>
      <c r="B110" s="195"/>
      <c r="C110" s="197"/>
      <c r="D110" s="193"/>
      <c r="E110" s="18"/>
      <c r="F110" s="193"/>
      <c r="G110" s="193"/>
      <c r="H110" s="193"/>
      <c r="I110" s="193"/>
      <c r="J110" s="193"/>
      <c r="L110" s="193"/>
    </row>
    <row r="111" spans="1:12">
      <c r="A111" s="196"/>
      <c r="B111" s="195"/>
      <c r="C111" s="197"/>
      <c r="D111" s="193"/>
      <c r="E111" s="18"/>
      <c r="F111" s="193"/>
      <c r="G111" s="193"/>
      <c r="H111" s="193"/>
      <c r="I111" s="193"/>
      <c r="J111" s="193"/>
      <c r="L111" s="193"/>
    </row>
    <row r="112" spans="1:12">
      <c r="A112" s="196"/>
      <c r="B112" s="195"/>
      <c r="C112" s="197"/>
      <c r="D112" s="193"/>
      <c r="E112" s="18"/>
      <c r="F112" s="193"/>
      <c r="G112" s="193"/>
      <c r="H112" s="193"/>
      <c r="I112" s="193"/>
      <c r="J112" s="193"/>
      <c r="L112" s="193"/>
    </row>
    <row r="113" spans="1:12">
      <c r="A113" s="196"/>
      <c r="B113" s="195"/>
      <c r="C113" s="197"/>
      <c r="D113" s="193"/>
      <c r="E113" s="18"/>
      <c r="F113" s="193"/>
      <c r="G113" s="193"/>
      <c r="H113" s="193"/>
      <c r="I113" s="193"/>
      <c r="J113" s="193"/>
      <c r="L113" s="193"/>
    </row>
    <row r="114" spans="1:12">
      <c r="A114" s="196"/>
      <c r="B114" s="195"/>
      <c r="C114" s="197"/>
      <c r="D114" s="193"/>
      <c r="E114" s="18"/>
      <c r="F114" s="193"/>
      <c r="G114" s="193"/>
      <c r="H114" s="193"/>
      <c r="I114" s="193"/>
      <c r="J114" s="193"/>
      <c r="L114" s="193"/>
    </row>
    <row r="115" spans="1:12">
      <c r="A115" s="196"/>
      <c r="B115" s="195"/>
      <c r="C115" s="197"/>
      <c r="D115" s="193"/>
      <c r="E115" s="18"/>
      <c r="F115" s="193"/>
      <c r="G115" s="193"/>
      <c r="H115" s="193"/>
      <c r="I115" s="193"/>
      <c r="J115" s="193"/>
      <c r="L115" s="193"/>
    </row>
    <row r="116" spans="1:12">
      <c r="A116" s="196"/>
      <c r="B116" s="195"/>
      <c r="C116" s="197"/>
      <c r="D116" s="193"/>
      <c r="E116" s="18"/>
      <c r="F116" s="193"/>
      <c r="G116" s="193"/>
      <c r="H116" s="193"/>
      <c r="I116" s="193"/>
      <c r="J116" s="193"/>
      <c r="L116" s="193"/>
    </row>
    <row r="117" spans="1:12">
      <c r="A117" s="196"/>
      <c r="B117" s="195"/>
      <c r="C117" s="197"/>
      <c r="D117" s="193"/>
      <c r="E117" s="18"/>
      <c r="F117" s="193"/>
      <c r="G117" s="193"/>
      <c r="H117" s="193"/>
      <c r="I117" s="193"/>
      <c r="J117" s="193"/>
      <c r="L117" s="193"/>
    </row>
    <row r="118" spans="1:12">
      <c r="A118" s="196"/>
      <c r="B118" s="195"/>
      <c r="C118" s="197"/>
      <c r="D118" s="193"/>
      <c r="E118" s="18"/>
      <c r="F118" s="193"/>
      <c r="G118" s="193"/>
      <c r="H118" s="193"/>
      <c r="I118" s="193"/>
      <c r="J118" s="193"/>
      <c r="L118" s="193"/>
    </row>
    <row r="119" spans="1:12">
      <c r="A119" s="196"/>
      <c r="B119" s="195"/>
      <c r="C119" s="197"/>
      <c r="D119" s="193"/>
      <c r="E119" s="18"/>
      <c r="F119" s="193"/>
      <c r="G119" s="193"/>
      <c r="H119" s="193"/>
      <c r="I119" s="193"/>
      <c r="J119" s="193"/>
      <c r="L119" s="193"/>
    </row>
    <row r="120" spans="1:12">
      <c r="A120" s="196"/>
      <c r="B120" s="195"/>
      <c r="C120" s="197"/>
      <c r="D120" s="193"/>
      <c r="E120" s="18"/>
      <c r="F120" s="193"/>
      <c r="G120" s="193"/>
      <c r="H120" s="193"/>
      <c r="I120" s="193"/>
      <c r="J120" s="193"/>
      <c r="L120" s="193"/>
    </row>
    <row r="121" spans="1:12">
      <c r="A121" s="196"/>
      <c r="B121" s="195"/>
      <c r="C121" s="197"/>
      <c r="D121" s="193"/>
      <c r="E121" s="18"/>
      <c r="F121" s="193"/>
      <c r="G121" s="193"/>
      <c r="H121" s="193"/>
      <c r="I121" s="193"/>
      <c r="J121" s="193"/>
      <c r="L121" s="193"/>
    </row>
    <row r="122" spans="1:12">
      <c r="A122" s="196"/>
      <c r="B122" s="195"/>
      <c r="C122" s="197"/>
      <c r="D122" s="193"/>
      <c r="E122" s="18"/>
      <c r="F122" s="193"/>
      <c r="G122" s="193"/>
      <c r="H122" s="193"/>
      <c r="I122" s="193"/>
      <c r="J122" s="193"/>
      <c r="L122" s="193"/>
    </row>
    <row r="123" spans="1:12">
      <c r="A123" s="196"/>
      <c r="B123" s="195"/>
      <c r="C123" s="197"/>
      <c r="D123" s="193"/>
      <c r="E123" s="18"/>
      <c r="F123" s="193"/>
      <c r="G123" s="193"/>
      <c r="H123" s="193"/>
      <c r="I123" s="193"/>
      <c r="J123" s="193"/>
      <c r="L123" s="193"/>
    </row>
    <row r="124" spans="1:12">
      <c r="A124" s="196"/>
      <c r="B124" s="195"/>
      <c r="C124" s="197"/>
      <c r="D124" s="193"/>
      <c r="E124" s="18"/>
      <c r="F124" s="193"/>
      <c r="G124" s="193"/>
      <c r="H124" s="193"/>
      <c r="I124" s="193"/>
      <c r="J124" s="193"/>
      <c r="L124" s="193"/>
    </row>
    <row r="125" spans="1:12">
      <c r="A125" s="196"/>
      <c r="B125" s="195"/>
      <c r="C125" s="197"/>
      <c r="D125" s="193"/>
      <c r="E125" s="18"/>
      <c r="F125" s="193"/>
      <c r="G125" s="193"/>
      <c r="H125" s="193"/>
      <c r="I125" s="193"/>
      <c r="J125" s="193"/>
      <c r="L125" s="193"/>
    </row>
  </sheetData>
  <mergeCells count="6">
    <mergeCell ref="L5:L6"/>
    <mergeCell ref="A2:K2"/>
    <mergeCell ref="A3:K3"/>
    <mergeCell ref="A4:K4"/>
    <mergeCell ref="F5:G5"/>
    <mergeCell ref="H5:I5"/>
  </mergeCells>
  <phoneticPr fontId="44" type="noConversion"/>
  <pageMargins left="0.23622047244094499" right="0.23622047244094499" top="0.74803149606299202" bottom="0.74803149606299202" header="0.31496062992126" footer="0.31496062992126"/>
  <pageSetup paperSize="9" scale="3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89"/>
  <sheetViews>
    <sheetView topLeftCell="A25" zoomScale="43" zoomScaleNormal="43" workbookViewId="0">
      <selection activeCell="G28" sqref="G28"/>
    </sheetView>
  </sheetViews>
  <sheetFormatPr defaultColWidth="9.140625" defaultRowHeight="27.75"/>
  <cols>
    <col min="1" max="1" width="9.7109375" style="192" customWidth="1"/>
    <col min="2" max="2" width="101.140625" style="193" customWidth="1"/>
    <col min="3" max="3" width="26.28515625" style="194" customWidth="1"/>
    <col min="4" max="4" width="26.28515625" style="195" customWidth="1"/>
    <col min="5" max="5" width="27.28515625" style="192" customWidth="1"/>
    <col min="6" max="6" width="38.42578125" style="192" customWidth="1"/>
    <col min="7" max="7" width="28.5703125" style="195" customWidth="1"/>
    <col min="8" max="8" width="37.140625" style="196" customWidth="1"/>
    <col min="9" max="9" width="28.7109375" style="195" customWidth="1"/>
    <col min="10" max="10" width="49.140625" style="197" customWidth="1"/>
    <col min="11" max="11" width="44.140625" style="193" customWidth="1"/>
    <col min="12" max="12" width="32.28515625" style="18" customWidth="1"/>
    <col min="13" max="16384" width="9.140625" style="193"/>
  </cols>
  <sheetData>
    <row r="1" spans="1:18">
      <c r="K1" s="402" t="s">
        <v>0</v>
      </c>
    </row>
    <row r="2" spans="1:18" ht="33" customHeight="1">
      <c r="A2" s="240" t="s">
        <v>334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8" ht="33" customHeight="1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</row>
    <row r="4" spans="1:18" ht="33" customHeight="1">
      <c r="A4" s="241" t="s">
        <v>335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</row>
    <row r="5" spans="1:18" ht="29.25" customHeight="1">
      <c r="A5" s="30" t="s">
        <v>4</v>
      </c>
      <c r="B5" s="30" t="s">
        <v>5</v>
      </c>
      <c r="C5" s="31" t="s">
        <v>6</v>
      </c>
      <c r="D5" s="31" t="s">
        <v>7</v>
      </c>
      <c r="E5" s="30" t="s">
        <v>8</v>
      </c>
      <c r="F5" s="258" t="s">
        <v>9</v>
      </c>
      <c r="G5" s="259"/>
      <c r="H5" s="260" t="s">
        <v>10</v>
      </c>
      <c r="I5" s="261"/>
      <c r="J5" s="32" t="s">
        <v>11</v>
      </c>
      <c r="K5" s="33" t="s">
        <v>12</v>
      </c>
      <c r="L5" s="262" t="s">
        <v>13</v>
      </c>
      <c r="M5" s="23"/>
      <c r="N5" s="23"/>
      <c r="O5" s="23"/>
      <c r="P5" s="24"/>
      <c r="Q5" s="24"/>
      <c r="R5" s="24"/>
    </row>
    <row r="6" spans="1:18" ht="29.25" customHeight="1">
      <c r="A6" s="34"/>
      <c r="B6" s="35"/>
      <c r="C6" s="36" t="s">
        <v>14</v>
      </c>
      <c r="D6" s="36" t="s">
        <v>14</v>
      </c>
      <c r="E6" s="37"/>
      <c r="F6" s="37" t="s">
        <v>15</v>
      </c>
      <c r="G6" s="38" t="s">
        <v>16</v>
      </c>
      <c r="H6" s="33" t="s">
        <v>17</v>
      </c>
      <c r="I6" s="38" t="s">
        <v>18</v>
      </c>
      <c r="J6" s="32" t="s">
        <v>19</v>
      </c>
      <c r="K6" s="39" t="s">
        <v>20</v>
      </c>
      <c r="L6" s="263"/>
      <c r="M6" s="23"/>
      <c r="N6" s="23"/>
      <c r="O6" s="23"/>
      <c r="P6" s="24"/>
      <c r="Q6" s="24"/>
      <c r="R6" s="24"/>
    </row>
    <row r="7" spans="1:18" s="191" customFormat="1" ht="113.45" customHeight="1">
      <c r="A7" s="223" t="s">
        <v>21</v>
      </c>
      <c r="B7" s="393" t="s">
        <v>336</v>
      </c>
      <c r="C7" s="394">
        <v>4000</v>
      </c>
      <c r="D7" s="394" t="s">
        <v>23</v>
      </c>
      <c r="E7" s="395" t="s">
        <v>24</v>
      </c>
      <c r="F7" s="396" t="s">
        <v>25</v>
      </c>
      <c r="G7" s="394">
        <v>4000</v>
      </c>
      <c r="H7" s="396" t="s">
        <v>25</v>
      </c>
      <c r="I7" s="394">
        <v>4000</v>
      </c>
      <c r="J7" s="396" t="s">
        <v>26</v>
      </c>
      <c r="K7" s="223" t="s">
        <v>337</v>
      </c>
      <c r="L7" s="397" t="s">
        <v>28</v>
      </c>
      <c r="M7" s="398"/>
      <c r="N7" s="231"/>
      <c r="O7" s="231"/>
      <c r="P7" s="224"/>
      <c r="Q7" s="224"/>
      <c r="R7" s="224"/>
    </row>
    <row r="8" spans="1:18" s="191" customFormat="1" ht="194.45" customHeight="1">
      <c r="A8" s="223" t="s">
        <v>29</v>
      </c>
      <c r="B8" s="400" t="s">
        <v>338</v>
      </c>
      <c r="C8" s="394">
        <v>2500</v>
      </c>
      <c r="D8" s="394">
        <v>2500</v>
      </c>
      <c r="E8" s="395" t="s">
        <v>42</v>
      </c>
      <c r="F8" s="396" t="s">
        <v>43</v>
      </c>
      <c r="G8" s="394">
        <v>2500</v>
      </c>
      <c r="H8" s="396" t="s">
        <v>43</v>
      </c>
      <c r="I8" s="394">
        <v>2500</v>
      </c>
      <c r="J8" s="49" t="s">
        <v>44</v>
      </c>
      <c r="K8" s="223" t="s">
        <v>337</v>
      </c>
      <c r="L8" s="397" t="s">
        <v>28</v>
      </c>
      <c r="M8" s="398"/>
      <c r="N8" s="231"/>
      <c r="O8" s="231"/>
      <c r="P8" s="224"/>
      <c r="Q8" s="224"/>
      <c r="R8" s="224"/>
    </row>
    <row r="9" spans="1:18" s="191" customFormat="1" ht="204" customHeight="1">
      <c r="A9" s="223" t="s">
        <v>35</v>
      </c>
      <c r="B9" s="400" t="s">
        <v>338</v>
      </c>
      <c r="C9" s="394">
        <v>2000</v>
      </c>
      <c r="D9" s="394">
        <v>2000</v>
      </c>
      <c r="E9" s="395" t="s">
        <v>42</v>
      </c>
      <c r="F9" s="396" t="s">
        <v>43</v>
      </c>
      <c r="G9" s="394">
        <v>2000</v>
      </c>
      <c r="H9" s="396" t="s">
        <v>43</v>
      </c>
      <c r="I9" s="394">
        <v>2000</v>
      </c>
      <c r="J9" s="49" t="s">
        <v>44</v>
      </c>
      <c r="K9" s="223" t="s">
        <v>337</v>
      </c>
      <c r="L9" s="397" t="s">
        <v>28</v>
      </c>
      <c r="M9" s="398"/>
      <c r="N9" s="231"/>
      <c r="O9" s="231"/>
      <c r="P9" s="224"/>
      <c r="Q9" s="224"/>
      <c r="R9" s="224"/>
    </row>
    <row r="10" spans="1:18" s="191" customFormat="1" ht="196.9" customHeight="1">
      <c r="A10" s="223" t="s">
        <v>38</v>
      </c>
      <c r="B10" s="400" t="s">
        <v>338</v>
      </c>
      <c r="C10" s="394">
        <v>4000</v>
      </c>
      <c r="D10" s="394">
        <v>4000</v>
      </c>
      <c r="E10" s="395" t="s">
        <v>42</v>
      </c>
      <c r="F10" s="396" t="s">
        <v>43</v>
      </c>
      <c r="G10" s="394">
        <v>4000</v>
      </c>
      <c r="H10" s="396" t="s">
        <v>43</v>
      </c>
      <c r="I10" s="394">
        <v>4000</v>
      </c>
      <c r="J10" s="49" t="s">
        <v>44</v>
      </c>
      <c r="K10" s="223" t="s">
        <v>339</v>
      </c>
      <c r="L10" s="397" t="s">
        <v>28</v>
      </c>
      <c r="M10" s="398"/>
      <c r="N10" s="231"/>
      <c r="O10" s="231"/>
      <c r="P10" s="224"/>
      <c r="Q10" s="224"/>
      <c r="R10" s="224"/>
    </row>
    <row r="11" spans="1:18" s="191" customFormat="1" ht="207" customHeight="1">
      <c r="A11" s="223" t="s">
        <v>40</v>
      </c>
      <c r="B11" s="400" t="s">
        <v>338</v>
      </c>
      <c r="C11" s="394">
        <v>3000</v>
      </c>
      <c r="D11" s="394">
        <v>3000</v>
      </c>
      <c r="E11" s="395" t="s">
        <v>42</v>
      </c>
      <c r="F11" s="396" t="s">
        <v>43</v>
      </c>
      <c r="G11" s="394">
        <v>3000</v>
      </c>
      <c r="H11" s="396" t="s">
        <v>43</v>
      </c>
      <c r="I11" s="394">
        <v>3000</v>
      </c>
      <c r="J11" s="49" t="s">
        <v>44</v>
      </c>
      <c r="K11" s="223" t="s">
        <v>339</v>
      </c>
      <c r="L11" s="397" t="s">
        <v>28</v>
      </c>
      <c r="M11" s="398"/>
      <c r="N11" s="231"/>
      <c r="O11" s="231"/>
      <c r="P11" s="224"/>
      <c r="Q11" s="224"/>
      <c r="R11" s="224"/>
    </row>
    <row r="12" spans="1:18" s="191" customFormat="1" ht="207.6" customHeight="1">
      <c r="A12" s="223" t="s">
        <v>46</v>
      </c>
      <c r="B12" s="400" t="s">
        <v>338</v>
      </c>
      <c r="C12" s="394">
        <v>4500</v>
      </c>
      <c r="D12" s="394">
        <v>4500</v>
      </c>
      <c r="E12" s="395" t="s">
        <v>42</v>
      </c>
      <c r="F12" s="396" t="s">
        <v>43</v>
      </c>
      <c r="G12" s="394">
        <v>4500</v>
      </c>
      <c r="H12" s="396" t="s">
        <v>43</v>
      </c>
      <c r="I12" s="394">
        <v>4500</v>
      </c>
      <c r="J12" s="49" t="s">
        <v>44</v>
      </c>
      <c r="K12" s="223" t="s">
        <v>339</v>
      </c>
      <c r="L12" s="397" t="s">
        <v>28</v>
      </c>
      <c r="M12" s="398"/>
      <c r="N12" s="231"/>
      <c r="O12" s="231"/>
      <c r="P12" s="224"/>
      <c r="Q12" s="224"/>
      <c r="R12" s="224"/>
    </row>
    <row r="13" spans="1:18" s="191" customFormat="1" ht="188.45" customHeight="1">
      <c r="A13" s="223" t="s">
        <v>49</v>
      </c>
      <c r="B13" s="400" t="s">
        <v>47</v>
      </c>
      <c r="C13" s="394">
        <v>2000</v>
      </c>
      <c r="D13" s="394">
        <v>2000</v>
      </c>
      <c r="E13" s="395" t="s">
        <v>42</v>
      </c>
      <c r="F13" s="396" t="s">
        <v>43</v>
      </c>
      <c r="G13" s="394">
        <v>2000</v>
      </c>
      <c r="H13" s="396" t="s">
        <v>43</v>
      </c>
      <c r="I13" s="394">
        <v>2000</v>
      </c>
      <c r="J13" s="49" t="s">
        <v>44</v>
      </c>
      <c r="K13" s="223" t="s">
        <v>340</v>
      </c>
      <c r="L13" s="397" t="s">
        <v>28</v>
      </c>
      <c r="M13" s="398"/>
      <c r="N13" s="231"/>
      <c r="O13" s="231"/>
      <c r="P13" s="224"/>
      <c r="Q13" s="224"/>
      <c r="R13" s="224"/>
    </row>
    <row r="14" spans="1:18" s="191" customFormat="1" ht="153" customHeight="1">
      <c r="A14" s="223" t="s">
        <v>53</v>
      </c>
      <c r="B14" s="393" t="s">
        <v>341</v>
      </c>
      <c r="C14" s="394">
        <v>410000</v>
      </c>
      <c r="D14" s="394">
        <v>418713.45</v>
      </c>
      <c r="E14" s="396" t="s">
        <v>31</v>
      </c>
      <c r="F14" s="395" t="s">
        <v>212</v>
      </c>
      <c r="G14" s="394">
        <v>410000</v>
      </c>
      <c r="H14" s="395" t="s">
        <v>212</v>
      </c>
      <c r="I14" s="394">
        <v>410000</v>
      </c>
      <c r="J14" s="396" t="s">
        <v>33</v>
      </c>
      <c r="K14" s="399" t="s">
        <v>342</v>
      </c>
      <c r="L14" s="397"/>
      <c r="M14" s="398"/>
      <c r="N14" s="231"/>
      <c r="O14" s="231"/>
      <c r="P14" s="224"/>
      <c r="Q14" s="224"/>
      <c r="R14" s="224"/>
    </row>
    <row r="15" spans="1:18" s="191" customFormat="1" ht="88.9" customHeight="1">
      <c r="A15" s="223" t="s">
        <v>57</v>
      </c>
      <c r="B15" s="393" t="s">
        <v>343</v>
      </c>
      <c r="C15" s="394">
        <v>400800</v>
      </c>
      <c r="D15" s="394">
        <v>394648.11</v>
      </c>
      <c r="E15" s="396" t="s">
        <v>31</v>
      </c>
      <c r="F15" s="395" t="s">
        <v>212</v>
      </c>
      <c r="G15" s="394">
        <v>394600</v>
      </c>
      <c r="H15" s="395" t="s">
        <v>212</v>
      </c>
      <c r="I15" s="394">
        <v>394600</v>
      </c>
      <c r="J15" s="396" t="s">
        <v>33</v>
      </c>
      <c r="K15" s="399" t="s">
        <v>344</v>
      </c>
      <c r="L15" s="397"/>
      <c r="M15" s="398"/>
      <c r="N15" s="231"/>
      <c r="O15" s="231"/>
      <c r="P15" s="224"/>
      <c r="Q15" s="224"/>
      <c r="R15" s="224"/>
    </row>
    <row r="16" spans="1:18" s="191" customFormat="1" ht="76.150000000000006" customHeight="1">
      <c r="A16" s="223" t="s">
        <v>60</v>
      </c>
      <c r="B16" s="393" t="s">
        <v>345</v>
      </c>
      <c r="C16" s="394">
        <v>540</v>
      </c>
      <c r="D16" s="394">
        <v>540</v>
      </c>
      <c r="E16" s="396" t="s">
        <v>31</v>
      </c>
      <c r="F16" s="395" t="s">
        <v>258</v>
      </c>
      <c r="G16" s="394">
        <v>540</v>
      </c>
      <c r="H16" s="395" t="s">
        <v>258</v>
      </c>
      <c r="I16" s="394">
        <v>540</v>
      </c>
      <c r="J16" s="396" t="s">
        <v>33</v>
      </c>
      <c r="K16" s="399" t="s">
        <v>346</v>
      </c>
      <c r="L16" s="397" t="s">
        <v>28</v>
      </c>
      <c r="M16" s="398"/>
      <c r="N16" s="231"/>
      <c r="O16" s="231"/>
      <c r="P16" s="224"/>
      <c r="Q16" s="224"/>
      <c r="R16" s="224"/>
    </row>
    <row r="17" spans="1:18" s="191" customFormat="1" ht="110.25" customHeight="1">
      <c r="A17" s="223" t="s">
        <v>64</v>
      </c>
      <c r="B17" s="393" t="s">
        <v>347</v>
      </c>
      <c r="C17" s="394">
        <v>3240</v>
      </c>
      <c r="D17" s="394">
        <v>3240</v>
      </c>
      <c r="E17" s="396" t="s">
        <v>31</v>
      </c>
      <c r="F17" s="395" t="s">
        <v>258</v>
      </c>
      <c r="G17" s="394">
        <v>3240</v>
      </c>
      <c r="H17" s="395" t="s">
        <v>258</v>
      </c>
      <c r="I17" s="394">
        <v>3240</v>
      </c>
      <c r="J17" s="396" t="s">
        <v>33</v>
      </c>
      <c r="K17" s="399" t="s">
        <v>348</v>
      </c>
      <c r="L17" s="397" t="s">
        <v>28</v>
      </c>
      <c r="M17" s="398"/>
      <c r="N17" s="231"/>
      <c r="O17" s="231"/>
      <c r="P17" s="224"/>
      <c r="Q17" s="224"/>
      <c r="R17" s="224"/>
    </row>
    <row r="18" spans="1:18" s="191" customFormat="1" ht="106.5" customHeight="1">
      <c r="A18" s="223" t="s">
        <v>68</v>
      </c>
      <c r="B18" s="393" t="s">
        <v>349</v>
      </c>
      <c r="C18" s="394">
        <v>446700</v>
      </c>
      <c r="D18" s="394">
        <v>503437.19</v>
      </c>
      <c r="E18" s="396" t="s">
        <v>31</v>
      </c>
      <c r="F18" s="396" t="s">
        <v>350</v>
      </c>
      <c r="G18" s="394">
        <v>446700</v>
      </c>
      <c r="H18" s="396" t="s">
        <v>350</v>
      </c>
      <c r="I18" s="394">
        <v>446700</v>
      </c>
      <c r="J18" s="396" t="s">
        <v>33</v>
      </c>
      <c r="K18" s="399" t="s">
        <v>351</v>
      </c>
      <c r="L18" s="397"/>
      <c r="M18" s="398"/>
      <c r="N18" s="231"/>
      <c r="O18" s="231"/>
      <c r="P18" s="224"/>
      <c r="Q18" s="224"/>
      <c r="R18" s="224"/>
    </row>
    <row r="19" spans="1:18" s="191" customFormat="1" ht="93.6" customHeight="1">
      <c r="A19" s="223" t="s">
        <v>71</v>
      </c>
      <c r="B19" s="393" t="s">
        <v>352</v>
      </c>
      <c r="C19" s="394">
        <v>10836</v>
      </c>
      <c r="D19" s="394">
        <v>10836</v>
      </c>
      <c r="E19" s="396" t="s">
        <v>31</v>
      </c>
      <c r="F19" s="396" t="s">
        <v>146</v>
      </c>
      <c r="G19" s="394">
        <v>10836</v>
      </c>
      <c r="H19" s="396" t="s">
        <v>146</v>
      </c>
      <c r="I19" s="394">
        <v>10836</v>
      </c>
      <c r="J19" s="396" t="s">
        <v>33</v>
      </c>
      <c r="K19" s="399" t="s">
        <v>353</v>
      </c>
      <c r="L19" s="397"/>
      <c r="M19" s="398"/>
      <c r="N19" s="231"/>
      <c r="O19" s="231"/>
      <c r="P19" s="224"/>
      <c r="Q19" s="224"/>
      <c r="R19" s="224"/>
    </row>
    <row r="20" spans="1:18" s="191" customFormat="1" ht="199.15" customHeight="1">
      <c r="A20" s="223" t="s">
        <v>74</v>
      </c>
      <c r="B20" s="400" t="s">
        <v>96</v>
      </c>
      <c r="C20" s="394">
        <v>2500</v>
      </c>
      <c r="D20" s="394">
        <v>2500</v>
      </c>
      <c r="E20" s="395" t="s">
        <v>42</v>
      </c>
      <c r="F20" s="396" t="s">
        <v>43</v>
      </c>
      <c r="G20" s="394">
        <v>2500</v>
      </c>
      <c r="H20" s="396" t="s">
        <v>43</v>
      </c>
      <c r="I20" s="394">
        <v>2500</v>
      </c>
      <c r="J20" s="49" t="s">
        <v>44</v>
      </c>
      <c r="K20" s="223" t="s">
        <v>354</v>
      </c>
      <c r="L20" s="397" t="s">
        <v>28</v>
      </c>
      <c r="M20" s="398"/>
      <c r="N20" s="231"/>
      <c r="O20" s="231"/>
      <c r="P20" s="224"/>
      <c r="Q20" s="224"/>
      <c r="R20" s="224"/>
    </row>
    <row r="21" spans="1:18" s="191" customFormat="1" ht="192.6" customHeight="1">
      <c r="A21" s="223" t="s">
        <v>77</v>
      </c>
      <c r="B21" s="400" t="s">
        <v>41</v>
      </c>
      <c r="C21" s="394">
        <v>4500</v>
      </c>
      <c r="D21" s="394">
        <v>4500</v>
      </c>
      <c r="E21" s="395" t="s">
        <v>42</v>
      </c>
      <c r="F21" s="396" t="s">
        <v>43</v>
      </c>
      <c r="G21" s="394">
        <v>4500</v>
      </c>
      <c r="H21" s="396" t="s">
        <v>43</v>
      </c>
      <c r="I21" s="394">
        <v>4500</v>
      </c>
      <c r="J21" s="49" t="s">
        <v>44</v>
      </c>
      <c r="K21" s="223" t="s">
        <v>354</v>
      </c>
      <c r="L21" s="397" t="s">
        <v>28</v>
      </c>
      <c r="M21" s="398"/>
      <c r="N21" s="231"/>
      <c r="O21" s="231"/>
      <c r="P21" s="224"/>
      <c r="Q21" s="224"/>
      <c r="R21" s="224"/>
    </row>
    <row r="22" spans="1:18" s="191" customFormat="1" ht="98.45" customHeight="1">
      <c r="A22" s="223" t="s">
        <v>79</v>
      </c>
      <c r="B22" s="393" t="s">
        <v>355</v>
      </c>
      <c r="C22" s="394">
        <v>3140</v>
      </c>
      <c r="D22" s="394">
        <v>3140</v>
      </c>
      <c r="E22" s="396" t="s">
        <v>31</v>
      </c>
      <c r="F22" s="396" t="s">
        <v>356</v>
      </c>
      <c r="G22" s="394">
        <v>3140</v>
      </c>
      <c r="H22" s="396" t="s">
        <v>356</v>
      </c>
      <c r="I22" s="394">
        <v>3140</v>
      </c>
      <c r="J22" s="396" t="s">
        <v>33</v>
      </c>
      <c r="K22" s="399" t="s">
        <v>357</v>
      </c>
      <c r="L22" s="397" t="s">
        <v>28</v>
      </c>
      <c r="M22" s="398"/>
      <c r="N22" s="231"/>
      <c r="O22" s="231"/>
      <c r="P22" s="224"/>
      <c r="Q22" s="224"/>
      <c r="R22" s="224"/>
    </row>
    <row r="23" spans="1:18" s="191" customFormat="1" ht="108.75" customHeight="1">
      <c r="A23" s="223" t="s">
        <v>81</v>
      </c>
      <c r="B23" s="393" t="s">
        <v>358</v>
      </c>
      <c r="C23" s="394">
        <v>8050</v>
      </c>
      <c r="D23" s="394">
        <v>8050</v>
      </c>
      <c r="E23" s="396" t="s">
        <v>31</v>
      </c>
      <c r="F23" s="395" t="s">
        <v>51</v>
      </c>
      <c r="G23" s="394">
        <v>8050</v>
      </c>
      <c r="H23" s="395" t="s">
        <v>51</v>
      </c>
      <c r="I23" s="394">
        <v>8050</v>
      </c>
      <c r="J23" s="396" t="s">
        <v>33</v>
      </c>
      <c r="K23" s="399" t="s">
        <v>359</v>
      </c>
      <c r="L23" s="397"/>
      <c r="M23" s="398"/>
      <c r="N23" s="231"/>
      <c r="O23" s="231"/>
      <c r="P23" s="224"/>
      <c r="Q23" s="224"/>
      <c r="R23" s="224"/>
    </row>
    <row r="24" spans="1:18" s="191" customFormat="1" ht="103.5" customHeight="1">
      <c r="A24" s="223" t="s">
        <v>84</v>
      </c>
      <c r="B24" s="393" t="s">
        <v>360</v>
      </c>
      <c r="C24" s="394">
        <v>62320</v>
      </c>
      <c r="D24" s="394">
        <v>62320</v>
      </c>
      <c r="E24" s="396" t="s">
        <v>31</v>
      </c>
      <c r="F24" s="396" t="s">
        <v>361</v>
      </c>
      <c r="G24" s="394">
        <v>62320</v>
      </c>
      <c r="H24" s="396" t="s">
        <v>361</v>
      </c>
      <c r="I24" s="394">
        <v>62320</v>
      </c>
      <c r="J24" s="396" t="s">
        <v>33</v>
      </c>
      <c r="K24" s="399" t="s">
        <v>362</v>
      </c>
      <c r="L24" s="397"/>
      <c r="M24" s="398"/>
      <c r="N24" s="231"/>
      <c r="O24" s="231"/>
      <c r="P24" s="224"/>
      <c r="Q24" s="224"/>
      <c r="R24" s="224"/>
    </row>
    <row r="25" spans="1:18" s="191" customFormat="1" ht="103.5" customHeight="1">
      <c r="A25" s="223" t="s">
        <v>88</v>
      </c>
      <c r="B25" s="393" t="s">
        <v>363</v>
      </c>
      <c r="C25" s="394">
        <v>10500</v>
      </c>
      <c r="D25" s="394">
        <v>10500</v>
      </c>
      <c r="E25" s="396" t="s">
        <v>31</v>
      </c>
      <c r="F25" s="395" t="s">
        <v>51</v>
      </c>
      <c r="G25" s="394">
        <v>10500</v>
      </c>
      <c r="H25" s="395" t="s">
        <v>51</v>
      </c>
      <c r="I25" s="394">
        <v>10500</v>
      </c>
      <c r="J25" s="396" t="s">
        <v>33</v>
      </c>
      <c r="K25" s="399" t="s">
        <v>364</v>
      </c>
      <c r="L25" s="397"/>
      <c r="M25" s="398"/>
      <c r="N25" s="231"/>
      <c r="O25" s="231"/>
      <c r="P25" s="224"/>
      <c r="Q25" s="224"/>
      <c r="R25" s="224"/>
    </row>
    <row r="26" spans="1:18" s="191" customFormat="1" ht="103.5" customHeight="1">
      <c r="A26" s="223" t="s">
        <v>91</v>
      </c>
      <c r="B26" s="393" t="s">
        <v>61</v>
      </c>
      <c r="C26" s="394">
        <v>1560</v>
      </c>
      <c r="D26" s="394">
        <v>1560</v>
      </c>
      <c r="E26" s="396" t="s">
        <v>31</v>
      </c>
      <c r="F26" s="396" t="s">
        <v>110</v>
      </c>
      <c r="G26" s="394">
        <v>1560</v>
      </c>
      <c r="H26" s="396" t="s">
        <v>110</v>
      </c>
      <c r="I26" s="394">
        <v>1560</v>
      </c>
      <c r="J26" s="396" t="s">
        <v>33</v>
      </c>
      <c r="K26" s="399" t="s">
        <v>365</v>
      </c>
      <c r="L26" s="397" t="s">
        <v>28</v>
      </c>
      <c r="M26" s="398"/>
      <c r="N26" s="231"/>
      <c r="O26" s="231"/>
      <c r="P26" s="224"/>
      <c r="Q26" s="224"/>
      <c r="R26" s="224"/>
    </row>
    <row r="27" spans="1:18" s="191" customFormat="1" ht="103.5" customHeight="1">
      <c r="A27" s="223" t="s">
        <v>95</v>
      </c>
      <c r="B27" s="393" t="s">
        <v>366</v>
      </c>
      <c r="C27" s="394">
        <v>45200</v>
      </c>
      <c r="D27" s="394">
        <v>45200</v>
      </c>
      <c r="E27" s="396" t="s">
        <v>31</v>
      </c>
      <c r="F27" s="42" t="s">
        <v>150</v>
      </c>
      <c r="G27" s="394">
        <v>45200</v>
      </c>
      <c r="H27" s="42" t="s">
        <v>150</v>
      </c>
      <c r="I27" s="394">
        <v>45200</v>
      </c>
      <c r="J27" s="396" t="s">
        <v>33</v>
      </c>
      <c r="K27" s="399" t="s">
        <v>367</v>
      </c>
      <c r="L27" s="397"/>
      <c r="M27" s="398"/>
      <c r="N27" s="231"/>
      <c r="O27" s="231"/>
      <c r="P27" s="224"/>
      <c r="Q27" s="224"/>
      <c r="R27" s="224"/>
    </row>
    <row r="28" spans="1:18" s="191" customFormat="1" ht="113.45" customHeight="1">
      <c r="A28" s="223" t="s">
        <v>98</v>
      </c>
      <c r="B28" s="393" t="s">
        <v>368</v>
      </c>
      <c r="C28" s="394">
        <v>14500</v>
      </c>
      <c r="D28" s="394">
        <v>14500</v>
      </c>
      <c r="E28" s="396" t="s">
        <v>31</v>
      </c>
      <c r="F28" s="42" t="s">
        <v>100</v>
      </c>
      <c r="G28" s="394">
        <v>14500</v>
      </c>
      <c r="H28" s="42" t="s">
        <v>100</v>
      </c>
      <c r="I28" s="394">
        <v>14500</v>
      </c>
      <c r="J28" s="396" t="s">
        <v>33</v>
      </c>
      <c r="K28" s="399" t="s">
        <v>369</v>
      </c>
      <c r="L28" s="397"/>
      <c r="M28" s="398"/>
      <c r="N28" s="231"/>
      <c r="O28" s="231"/>
      <c r="P28" s="224"/>
      <c r="Q28" s="224"/>
      <c r="R28" s="224"/>
    </row>
    <row r="29" spans="1:18" s="191" customFormat="1" ht="207" customHeight="1">
      <c r="A29" s="223" t="s">
        <v>102</v>
      </c>
      <c r="B29" s="400" t="s">
        <v>203</v>
      </c>
      <c r="C29" s="394">
        <v>2000</v>
      </c>
      <c r="D29" s="394">
        <v>2000</v>
      </c>
      <c r="E29" s="395" t="s">
        <v>42</v>
      </c>
      <c r="F29" s="396" t="s">
        <v>43</v>
      </c>
      <c r="G29" s="394">
        <v>2000</v>
      </c>
      <c r="H29" s="396" t="s">
        <v>43</v>
      </c>
      <c r="I29" s="394">
        <v>2000</v>
      </c>
      <c r="J29" s="49" t="s">
        <v>44</v>
      </c>
      <c r="K29" s="223" t="s">
        <v>370</v>
      </c>
      <c r="L29" s="397" t="s">
        <v>28</v>
      </c>
      <c r="M29" s="398"/>
      <c r="N29" s="231"/>
      <c r="O29" s="231"/>
      <c r="P29" s="224"/>
      <c r="Q29" s="224"/>
      <c r="R29" s="224"/>
    </row>
    <row r="30" spans="1:18" s="191" customFormat="1" ht="198.6" customHeight="1">
      <c r="A30" s="223" t="s">
        <v>105</v>
      </c>
      <c r="B30" s="400" t="s">
        <v>58</v>
      </c>
      <c r="C30" s="394">
        <v>2500</v>
      </c>
      <c r="D30" s="394">
        <v>2500</v>
      </c>
      <c r="E30" s="395" t="s">
        <v>42</v>
      </c>
      <c r="F30" s="396" t="s">
        <v>43</v>
      </c>
      <c r="G30" s="394">
        <v>2500</v>
      </c>
      <c r="H30" s="396" t="s">
        <v>43</v>
      </c>
      <c r="I30" s="394">
        <v>2500</v>
      </c>
      <c r="J30" s="49" t="s">
        <v>44</v>
      </c>
      <c r="K30" s="223" t="s">
        <v>370</v>
      </c>
      <c r="L30" s="397" t="s">
        <v>28</v>
      </c>
      <c r="M30" s="398"/>
      <c r="N30" s="231"/>
      <c r="O30" s="231"/>
      <c r="P30" s="224"/>
      <c r="Q30" s="224"/>
      <c r="R30" s="224"/>
    </row>
    <row r="31" spans="1:18" s="191" customFormat="1" ht="175.15" customHeight="1">
      <c r="A31" s="223" t="s">
        <v>108</v>
      </c>
      <c r="B31" s="400" t="s">
        <v>72</v>
      </c>
      <c r="C31" s="394">
        <v>2500</v>
      </c>
      <c r="D31" s="394">
        <v>2500</v>
      </c>
      <c r="E31" s="395" t="s">
        <v>42</v>
      </c>
      <c r="F31" s="396" t="s">
        <v>43</v>
      </c>
      <c r="G31" s="394">
        <v>2500</v>
      </c>
      <c r="H31" s="396" t="s">
        <v>43</v>
      </c>
      <c r="I31" s="394">
        <v>2500</v>
      </c>
      <c r="J31" s="49" t="s">
        <v>44</v>
      </c>
      <c r="K31" s="223" t="s">
        <v>370</v>
      </c>
      <c r="L31" s="397" t="s">
        <v>28</v>
      </c>
      <c r="M31" s="398"/>
      <c r="N31" s="231"/>
      <c r="O31" s="231"/>
      <c r="P31" s="224"/>
      <c r="Q31" s="224"/>
      <c r="R31" s="224"/>
    </row>
    <row r="32" spans="1:18" s="191" customFormat="1" ht="69.75" customHeight="1">
      <c r="A32" s="223" t="s">
        <v>112</v>
      </c>
      <c r="B32" s="393" t="s">
        <v>371</v>
      </c>
      <c r="C32" s="394">
        <v>1440</v>
      </c>
      <c r="D32" s="394">
        <v>1440</v>
      </c>
      <c r="E32" s="396" t="s">
        <v>31</v>
      </c>
      <c r="F32" s="396" t="s">
        <v>372</v>
      </c>
      <c r="G32" s="394">
        <v>1440</v>
      </c>
      <c r="H32" s="396" t="s">
        <v>372</v>
      </c>
      <c r="I32" s="394">
        <v>1440</v>
      </c>
      <c r="J32" s="396" t="s">
        <v>33</v>
      </c>
      <c r="K32" s="399" t="s">
        <v>373</v>
      </c>
      <c r="L32" s="397" t="s">
        <v>28</v>
      </c>
      <c r="M32" s="398"/>
      <c r="N32" s="231"/>
      <c r="O32" s="231"/>
      <c r="P32" s="224"/>
      <c r="Q32" s="224"/>
      <c r="R32" s="224"/>
    </row>
    <row r="33" spans="1:18" s="191" customFormat="1" ht="39.75" customHeight="1">
      <c r="A33" s="223" t="s">
        <v>115</v>
      </c>
      <c r="B33" s="393" t="s">
        <v>209</v>
      </c>
      <c r="C33" s="394">
        <v>2250</v>
      </c>
      <c r="D33" s="394">
        <v>2250</v>
      </c>
      <c r="E33" s="396" t="s">
        <v>31</v>
      </c>
      <c r="F33" s="395" t="s">
        <v>51</v>
      </c>
      <c r="G33" s="394">
        <v>2250</v>
      </c>
      <c r="H33" s="395" t="s">
        <v>51</v>
      </c>
      <c r="I33" s="394">
        <v>2250</v>
      </c>
      <c r="J33" s="396" t="s">
        <v>33</v>
      </c>
      <c r="K33" s="399" t="s">
        <v>374</v>
      </c>
      <c r="L33" s="397" t="s">
        <v>28</v>
      </c>
      <c r="M33" s="398"/>
      <c r="N33" s="231"/>
      <c r="O33" s="231"/>
      <c r="P33" s="224"/>
      <c r="Q33" s="224"/>
      <c r="R33" s="224"/>
    </row>
    <row r="34" spans="1:18" s="191" customFormat="1" ht="202.9" customHeight="1">
      <c r="A34" s="223" t="s">
        <v>118</v>
      </c>
      <c r="B34" s="400" t="s">
        <v>41</v>
      </c>
      <c r="C34" s="394">
        <v>4500</v>
      </c>
      <c r="D34" s="394">
        <v>4500</v>
      </c>
      <c r="E34" s="395" t="s">
        <v>42</v>
      </c>
      <c r="F34" s="396" t="s">
        <v>43</v>
      </c>
      <c r="G34" s="394">
        <v>4500</v>
      </c>
      <c r="H34" s="396" t="s">
        <v>43</v>
      </c>
      <c r="I34" s="394">
        <v>4500</v>
      </c>
      <c r="J34" s="49" t="s">
        <v>44</v>
      </c>
      <c r="K34" s="223" t="s">
        <v>375</v>
      </c>
      <c r="L34" s="397" t="s">
        <v>28</v>
      </c>
      <c r="M34" s="398"/>
      <c r="N34" s="231"/>
      <c r="O34" s="231"/>
      <c r="P34" s="224"/>
      <c r="Q34" s="224"/>
      <c r="R34" s="224"/>
    </row>
    <row r="35" spans="1:18" s="191" customFormat="1" ht="39.75" customHeight="1">
      <c r="A35" s="223" t="s">
        <v>122</v>
      </c>
      <c r="B35" s="393" t="s">
        <v>320</v>
      </c>
      <c r="C35" s="394">
        <v>3625</v>
      </c>
      <c r="D35" s="394">
        <v>3625</v>
      </c>
      <c r="E35" s="396" t="s">
        <v>31</v>
      </c>
      <c r="F35" s="42" t="s">
        <v>100</v>
      </c>
      <c r="G35" s="394">
        <v>3625</v>
      </c>
      <c r="H35" s="42" t="s">
        <v>100</v>
      </c>
      <c r="I35" s="394">
        <v>3625</v>
      </c>
      <c r="J35" s="396" t="s">
        <v>33</v>
      </c>
      <c r="K35" s="399" t="s">
        <v>376</v>
      </c>
      <c r="L35" s="397" t="s">
        <v>28</v>
      </c>
      <c r="M35" s="398"/>
      <c r="N35" s="231"/>
      <c r="O35" s="231"/>
      <c r="P35" s="224"/>
      <c r="Q35" s="224"/>
      <c r="R35" s="224"/>
    </row>
    <row r="36" spans="1:18" s="191" customFormat="1" ht="63.75" customHeight="1">
      <c r="A36" s="223" t="s">
        <v>131</v>
      </c>
      <c r="B36" s="393" t="s">
        <v>377</v>
      </c>
      <c r="C36" s="394">
        <v>1900</v>
      </c>
      <c r="D36" s="394">
        <v>1900</v>
      </c>
      <c r="E36" s="396" t="s">
        <v>31</v>
      </c>
      <c r="F36" s="395" t="s">
        <v>51</v>
      </c>
      <c r="G36" s="394">
        <v>1900</v>
      </c>
      <c r="H36" s="395" t="s">
        <v>51</v>
      </c>
      <c r="I36" s="394">
        <v>1900</v>
      </c>
      <c r="J36" s="396" t="s">
        <v>33</v>
      </c>
      <c r="K36" s="399" t="s">
        <v>378</v>
      </c>
      <c r="L36" s="397" t="s">
        <v>28</v>
      </c>
      <c r="M36" s="398"/>
      <c r="N36" s="231"/>
      <c r="O36" s="231"/>
      <c r="P36" s="224"/>
      <c r="Q36" s="224"/>
      <c r="R36" s="224"/>
    </row>
    <row r="37" spans="1:18" s="191" customFormat="1" ht="73.5" customHeight="1">
      <c r="A37" s="223" t="s">
        <v>139</v>
      </c>
      <c r="B37" s="393" t="s">
        <v>379</v>
      </c>
      <c r="C37" s="394">
        <v>401300</v>
      </c>
      <c r="D37" s="394">
        <v>445697.42</v>
      </c>
      <c r="E37" s="396" t="s">
        <v>31</v>
      </c>
      <c r="F37" s="403" t="s">
        <v>350</v>
      </c>
      <c r="G37" s="394">
        <v>401300</v>
      </c>
      <c r="H37" s="403" t="s">
        <v>350</v>
      </c>
      <c r="I37" s="394">
        <v>401300</v>
      </c>
      <c r="J37" s="396" t="s">
        <v>33</v>
      </c>
      <c r="K37" s="399" t="s">
        <v>380</v>
      </c>
      <c r="L37" s="397"/>
      <c r="M37" s="398"/>
      <c r="N37" s="401">
        <f ca="1">A37:N37</f>
        <v>0</v>
      </c>
      <c r="O37" s="231"/>
      <c r="P37" s="224"/>
      <c r="Q37" s="224"/>
      <c r="R37" s="224"/>
    </row>
    <row r="38" spans="1:18" s="191" customFormat="1" ht="87" customHeight="1">
      <c r="A38" s="223" t="s">
        <v>141</v>
      </c>
      <c r="B38" s="393" t="s">
        <v>381</v>
      </c>
      <c r="C38" s="394">
        <v>375000</v>
      </c>
      <c r="D38" s="394">
        <v>383966.47</v>
      </c>
      <c r="E38" s="396" t="s">
        <v>31</v>
      </c>
      <c r="F38" s="403" t="s">
        <v>350</v>
      </c>
      <c r="G38" s="394">
        <v>375000</v>
      </c>
      <c r="H38" s="403" t="s">
        <v>350</v>
      </c>
      <c r="I38" s="394">
        <v>375000</v>
      </c>
      <c r="J38" s="396" t="s">
        <v>33</v>
      </c>
      <c r="K38" s="399" t="s">
        <v>382</v>
      </c>
      <c r="L38" s="397"/>
      <c r="M38" s="398"/>
      <c r="N38" s="231"/>
      <c r="O38" s="231"/>
      <c r="P38" s="224"/>
      <c r="Q38" s="224"/>
      <c r="R38" s="224"/>
    </row>
    <row r="39" spans="1:18" s="191" customFormat="1" ht="90" customHeight="1">
      <c r="A39" s="223" t="s">
        <v>144</v>
      </c>
      <c r="B39" s="393" t="s">
        <v>383</v>
      </c>
      <c r="C39" s="394">
        <v>84800</v>
      </c>
      <c r="D39" s="394">
        <v>95280.11</v>
      </c>
      <c r="E39" s="396" t="s">
        <v>31</v>
      </c>
      <c r="F39" s="403" t="s">
        <v>350</v>
      </c>
      <c r="G39" s="394">
        <v>84800</v>
      </c>
      <c r="H39" s="403" t="s">
        <v>350</v>
      </c>
      <c r="I39" s="394">
        <v>84800</v>
      </c>
      <c r="J39" s="396" t="s">
        <v>33</v>
      </c>
      <c r="K39" s="399" t="s">
        <v>384</v>
      </c>
      <c r="L39" s="397"/>
      <c r="M39" s="398"/>
      <c r="N39" s="231"/>
      <c r="O39" s="231"/>
      <c r="P39" s="224"/>
      <c r="Q39" s="224"/>
      <c r="R39" s="224"/>
    </row>
    <row r="40" spans="1:18" s="191" customFormat="1" ht="98.25" customHeight="1">
      <c r="A40" s="223" t="s">
        <v>148</v>
      </c>
      <c r="B40" s="393" t="s">
        <v>385</v>
      </c>
      <c r="C40" s="394">
        <v>186200</v>
      </c>
      <c r="D40" s="394">
        <v>209952.88</v>
      </c>
      <c r="E40" s="396" t="s">
        <v>31</v>
      </c>
      <c r="F40" s="403" t="s">
        <v>350</v>
      </c>
      <c r="G40" s="394">
        <v>186200</v>
      </c>
      <c r="H40" s="403" t="s">
        <v>350</v>
      </c>
      <c r="I40" s="394">
        <v>186200</v>
      </c>
      <c r="J40" s="396" t="s">
        <v>33</v>
      </c>
      <c r="K40" s="399" t="s">
        <v>386</v>
      </c>
      <c r="L40" s="397"/>
      <c r="M40" s="398"/>
      <c r="N40" s="231"/>
      <c r="O40" s="231"/>
      <c r="P40" s="224"/>
      <c r="Q40" s="224"/>
      <c r="R40" s="224"/>
    </row>
    <row r="41" spans="1:18" s="191" customFormat="1" ht="79.150000000000006" customHeight="1">
      <c r="A41" s="223" t="s">
        <v>152</v>
      </c>
      <c r="B41" s="393" t="s">
        <v>387</v>
      </c>
      <c r="C41" s="394">
        <v>128900</v>
      </c>
      <c r="D41" s="394">
        <v>138197.70000000001</v>
      </c>
      <c r="E41" s="396" t="s">
        <v>31</v>
      </c>
      <c r="F41" s="403" t="s">
        <v>350</v>
      </c>
      <c r="G41" s="394">
        <v>128900</v>
      </c>
      <c r="H41" s="403" t="s">
        <v>350</v>
      </c>
      <c r="I41" s="394">
        <v>128900</v>
      </c>
      <c r="J41" s="396" t="s">
        <v>33</v>
      </c>
      <c r="K41" s="399" t="s">
        <v>388</v>
      </c>
      <c r="L41" s="397"/>
      <c r="M41" s="398"/>
      <c r="N41" s="231"/>
      <c r="O41" s="231"/>
      <c r="P41" s="224"/>
      <c r="Q41" s="224"/>
      <c r="R41" s="224"/>
    </row>
    <row r="42" spans="1:18" s="191" customFormat="1" ht="44.25" customHeight="1">
      <c r="A42" s="223" t="s">
        <v>155</v>
      </c>
      <c r="B42" s="393" t="s">
        <v>295</v>
      </c>
      <c r="C42" s="394">
        <v>3489.06</v>
      </c>
      <c r="D42" s="394">
        <v>3489.06</v>
      </c>
      <c r="E42" s="396" t="s">
        <v>31</v>
      </c>
      <c r="F42" s="395" t="s">
        <v>66</v>
      </c>
      <c r="G42" s="394">
        <v>3489.06</v>
      </c>
      <c r="H42" s="395" t="s">
        <v>66</v>
      </c>
      <c r="I42" s="394">
        <v>3489.06</v>
      </c>
      <c r="J42" s="396" t="s">
        <v>33</v>
      </c>
      <c r="K42" s="399" t="s">
        <v>389</v>
      </c>
      <c r="L42" s="397" t="s">
        <v>28</v>
      </c>
      <c r="M42" s="398"/>
      <c r="N42" s="231"/>
      <c r="O42" s="231"/>
      <c r="P42" s="224"/>
      <c r="Q42" s="224"/>
      <c r="R42" s="224"/>
    </row>
    <row r="43" spans="1:18" ht="49.9" customHeight="1">
      <c r="A43" s="223" t="s">
        <v>158</v>
      </c>
      <c r="B43" s="393" t="s">
        <v>390</v>
      </c>
      <c r="C43" s="394">
        <v>720</v>
      </c>
      <c r="D43" s="394">
        <v>720</v>
      </c>
      <c r="E43" s="396" t="s">
        <v>31</v>
      </c>
      <c r="F43" s="395" t="s">
        <v>258</v>
      </c>
      <c r="G43" s="394">
        <v>720</v>
      </c>
      <c r="H43" s="395" t="s">
        <v>258</v>
      </c>
      <c r="I43" s="394">
        <v>720</v>
      </c>
      <c r="J43" s="396" t="s">
        <v>33</v>
      </c>
      <c r="K43" s="399" t="s">
        <v>391</v>
      </c>
      <c r="L43" s="397" t="s">
        <v>28</v>
      </c>
      <c r="M43" s="398"/>
      <c r="N43" s="231"/>
      <c r="O43" s="231"/>
      <c r="P43" s="224"/>
      <c r="Q43" s="24"/>
      <c r="R43" s="24"/>
    </row>
    <row r="44" spans="1:18" ht="39">
      <c r="A44" s="223" t="s">
        <v>161</v>
      </c>
      <c r="B44" s="393" t="s">
        <v>392</v>
      </c>
      <c r="C44" s="394">
        <v>1180</v>
      </c>
      <c r="D44" s="394">
        <v>1180</v>
      </c>
      <c r="E44" s="396" t="s">
        <v>31</v>
      </c>
      <c r="F44" s="395" t="s">
        <v>62</v>
      </c>
      <c r="G44" s="394">
        <v>1180</v>
      </c>
      <c r="H44" s="395" t="s">
        <v>62</v>
      </c>
      <c r="I44" s="394">
        <v>1180</v>
      </c>
      <c r="J44" s="396" t="s">
        <v>33</v>
      </c>
      <c r="K44" s="399" t="s">
        <v>393</v>
      </c>
      <c r="L44" s="397" t="s">
        <v>28</v>
      </c>
      <c r="M44" s="398"/>
      <c r="N44" s="231"/>
      <c r="O44" s="231"/>
      <c r="P44" s="224"/>
      <c r="Q44" s="24"/>
      <c r="R44" s="24"/>
    </row>
    <row r="45" spans="1:18" ht="39">
      <c r="A45" s="223" t="s">
        <v>164</v>
      </c>
      <c r="B45" s="393" t="s">
        <v>61</v>
      </c>
      <c r="C45" s="394">
        <v>1250</v>
      </c>
      <c r="D45" s="394">
        <v>1250</v>
      </c>
      <c r="E45" s="396" t="s">
        <v>31</v>
      </c>
      <c r="F45" s="396" t="s">
        <v>356</v>
      </c>
      <c r="G45" s="394">
        <v>1250</v>
      </c>
      <c r="H45" s="396" t="s">
        <v>356</v>
      </c>
      <c r="I45" s="394">
        <v>1250</v>
      </c>
      <c r="J45" s="396" t="s">
        <v>33</v>
      </c>
      <c r="K45" s="399" t="s">
        <v>394</v>
      </c>
      <c r="L45" s="397" t="s">
        <v>28</v>
      </c>
      <c r="M45" s="398"/>
      <c r="N45" s="231"/>
      <c r="O45" s="231"/>
      <c r="P45" s="224"/>
      <c r="Q45" s="24"/>
      <c r="R45" s="24"/>
    </row>
    <row r="46" spans="1:18" ht="39">
      <c r="A46" s="223" t="s">
        <v>167</v>
      </c>
      <c r="B46" s="393" t="s">
        <v>395</v>
      </c>
      <c r="C46" s="394">
        <v>800</v>
      </c>
      <c r="D46" s="394">
        <v>800</v>
      </c>
      <c r="E46" s="396" t="s">
        <v>31</v>
      </c>
      <c r="F46" s="395" t="s">
        <v>62</v>
      </c>
      <c r="G46" s="394">
        <v>800</v>
      </c>
      <c r="H46" s="395" t="s">
        <v>62</v>
      </c>
      <c r="I46" s="394">
        <v>800</v>
      </c>
      <c r="J46" s="396" t="s">
        <v>33</v>
      </c>
      <c r="K46" s="399" t="s">
        <v>396</v>
      </c>
      <c r="L46" s="397" t="s">
        <v>28</v>
      </c>
      <c r="M46" s="398"/>
      <c r="N46" s="231"/>
      <c r="O46" s="231"/>
      <c r="P46" s="224"/>
      <c r="Q46" s="24"/>
      <c r="R46" s="24"/>
    </row>
    <row r="47" spans="1:18" ht="133.15" customHeight="1">
      <c r="A47" s="223" t="s">
        <v>169</v>
      </c>
      <c r="B47" s="393" t="s">
        <v>397</v>
      </c>
      <c r="C47" s="394">
        <v>402900</v>
      </c>
      <c r="D47" s="394">
        <v>417738.98</v>
      </c>
      <c r="E47" s="396" t="s">
        <v>31</v>
      </c>
      <c r="F47" s="403" t="s">
        <v>350</v>
      </c>
      <c r="G47" s="394">
        <v>402900</v>
      </c>
      <c r="H47" s="403" t="s">
        <v>350</v>
      </c>
      <c r="I47" s="394">
        <v>402900</v>
      </c>
      <c r="J47" s="396" t="s">
        <v>33</v>
      </c>
      <c r="K47" s="399" t="s">
        <v>398</v>
      </c>
      <c r="L47" s="397"/>
      <c r="M47" s="398"/>
      <c r="N47" s="231"/>
      <c r="O47" s="231"/>
      <c r="P47" s="224"/>
      <c r="Q47" s="24"/>
      <c r="R47" s="24"/>
    </row>
    <row r="48" spans="1:18" ht="114" customHeight="1">
      <c r="A48" s="223" t="s">
        <v>172</v>
      </c>
      <c r="B48" s="393" t="s">
        <v>399</v>
      </c>
      <c r="C48" s="394">
        <v>500000</v>
      </c>
      <c r="D48" s="394">
        <v>500164.65</v>
      </c>
      <c r="E48" s="396" t="s">
        <v>31</v>
      </c>
      <c r="F48" s="403" t="s">
        <v>350</v>
      </c>
      <c r="G48" s="394">
        <v>500000</v>
      </c>
      <c r="H48" s="403" t="s">
        <v>350</v>
      </c>
      <c r="I48" s="394">
        <v>500000</v>
      </c>
      <c r="J48" s="396" t="s">
        <v>33</v>
      </c>
      <c r="K48" s="399" t="s">
        <v>400</v>
      </c>
      <c r="L48" s="397"/>
      <c r="M48" s="398"/>
      <c r="N48" s="231"/>
      <c r="O48" s="231"/>
      <c r="P48" s="224"/>
      <c r="Q48" s="24"/>
      <c r="R48" s="24"/>
    </row>
    <row r="49" spans="1:18" ht="108" customHeight="1">
      <c r="A49" s="223" t="s">
        <v>175</v>
      </c>
      <c r="B49" s="393" t="s">
        <v>401</v>
      </c>
      <c r="C49" s="394">
        <v>12000</v>
      </c>
      <c r="D49" s="394">
        <v>12000</v>
      </c>
      <c r="E49" s="396" t="s">
        <v>31</v>
      </c>
      <c r="F49" s="395" t="s">
        <v>183</v>
      </c>
      <c r="G49" s="394">
        <v>12000</v>
      </c>
      <c r="H49" s="395" t="s">
        <v>183</v>
      </c>
      <c r="I49" s="394">
        <v>12000</v>
      </c>
      <c r="J49" s="396" t="s">
        <v>33</v>
      </c>
      <c r="K49" s="399" t="s">
        <v>402</v>
      </c>
      <c r="L49" s="397"/>
      <c r="M49" s="398"/>
      <c r="N49" s="231"/>
      <c r="O49" s="231"/>
      <c r="P49" s="224"/>
      <c r="Q49" s="24"/>
      <c r="R49" s="24"/>
    </row>
    <row r="50" spans="1:18" ht="39">
      <c r="A50" s="27"/>
      <c r="B50" s="26"/>
      <c r="C50" s="28"/>
      <c r="D50" s="24"/>
      <c r="E50" s="24"/>
      <c r="F50" s="24"/>
      <c r="G50" s="24"/>
      <c r="H50" s="224"/>
      <c r="I50" s="224"/>
      <c r="J50" s="24"/>
      <c r="K50" s="24"/>
      <c r="L50" s="193"/>
    </row>
    <row r="51" spans="1:18" ht="39">
      <c r="A51" s="27"/>
      <c r="B51" s="26"/>
      <c r="C51" s="28"/>
      <c r="D51" s="24"/>
      <c r="E51" s="24"/>
      <c r="F51" s="24"/>
      <c r="G51" s="24"/>
      <c r="H51" s="224"/>
      <c r="I51" s="224"/>
      <c r="J51" s="24"/>
      <c r="K51" s="24"/>
      <c r="L51" s="193"/>
    </row>
    <row r="52" spans="1:18" ht="33">
      <c r="A52" s="196"/>
      <c r="B52" s="195"/>
      <c r="C52" s="197"/>
      <c r="D52" s="193"/>
      <c r="E52" s="18"/>
      <c r="F52" s="193"/>
      <c r="G52" s="193"/>
      <c r="H52" s="191"/>
      <c r="I52" s="191"/>
      <c r="J52" s="193"/>
      <c r="L52" s="193"/>
    </row>
    <row r="53" spans="1:18" ht="33">
      <c r="A53" s="196"/>
      <c r="B53" s="195"/>
      <c r="C53" s="197"/>
      <c r="D53" s="193"/>
      <c r="E53" s="18"/>
      <c r="F53" s="193"/>
      <c r="G53" s="193"/>
      <c r="H53" s="191"/>
      <c r="I53" s="193"/>
      <c r="J53" s="193"/>
      <c r="L53" s="193"/>
    </row>
    <row r="54" spans="1:18" ht="33">
      <c r="A54" s="196"/>
      <c r="B54" s="195"/>
      <c r="C54" s="197"/>
      <c r="D54" s="193"/>
      <c r="E54" s="18"/>
      <c r="F54" s="193"/>
      <c r="G54" s="193"/>
      <c r="H54" s="191"/>
      <c r="I54" s="193"/>
      <c r="J54" s="193"/>
      <c r="L54" s="193"/>
    </row>
    <row r="55" spans="1:18" ht="33">
      <c r="A55" s="196"/>
      <c r="B55" s="195"/>
      <c r="C55" s="197"/>
      <c r="D55" s="193"/>
      <c r="E55" s="18"/>
      <c r="F55" s="193"/>
      <c r="G55" s="193"/>
      <c r="H55" s="191"/>
      <c r="I55" s="193"/>
      <c r="J55" s="193"/>
      <c r="L55" s="193"/>
    </row>
    <row r="56" spans="1:18" ht="33">
      <c r="A56" s="196"/>
      <c r="B56" s="195"/>
      <c r="C56" s="197"/>
      <c r="D56" s="193"/>
      <c r="E56" s="18"/>
      <c r="F56" s="193"/>
      <c r="G56" s="193"/>
      <c r="H56" s="191"/>
      <c r="I56" s="193"/>
      <c r="J56" s="193"/>
      <c r="L56" s="193"/>
    </row>
    <row r="57" spans="1:18" ht="33">
      <c r="A57" s="196"/>
      <c r="B57" s="195"/>
      <c r="C57" s="197"/>
      <c r="D57" s="193"/>
      <c r="E57" s="18"/>
      <c r="F57" s="193"/>
      <c r="G57" s="193"/>
      <c r="H57" s="191"/>
      <c r="I57" s="193"/>
      <c r="J57" s="193"/>
      <c r="L57" s="193"/>
    </row>
    <row r="58" spans="1:18" ht="33">
      <c r="A58" s="196"/>
      <c r="B58" s="195"/>
      <c r="C58" s="197"/>
      <c r="D58" s="193"/>
      <c r="E58" s="18"/>
      <c r="F58" s="193"/>
      <c r="G58" s="193"/>
      <c r="H58" s="191"/>
      <c r="I58" s="193"/>
      <c r="J58" s="193"/>
      <c r="L58" s="193"/>
    </row>
    <row r="59" spans="1:18" ht="33">
      <c r="A59" s="196"/>
      <c r="B59" s="195"/>
      <c r="C59" s="197"/>
      <c r="D59" s="193"/>
      <c r="E59" s="18"/>
      <c r="F59" s="193"/>
      <c r="G59" s="193"/>
      <c r="H59" s="191"/>
      <c r="I59" s="193"/>
      <c r="J59" s="193"/>
      <c r="L59" s="193"/>
    </row>
    <row r="60" spans="1:18" ht="33">
      <c r="A60" s="196"/>
      <c r="B60" s="195"/>
      <c r="C60" s="197"/>
      <c r="D60" s="193"/>
      <c r="E60" s="18"/>
      <c r="F60" s="193"/>
      <c r="G60" s="193"/>
      <c r="H60" s="191"/>
      <c r="I60" s="193"/>
      <c r="J60" s="193"/>
      <c r="L60" s="193"/>
    </row>
    <row r="61" spans="1:18" ht="33">
      <c r="A61" s="196"/>
      <c r="B61" s="195"/>
      <c r="C61" s="197"/>
      <c r="D61" s="193"/>
      <c r="E61" s="18"/>
      <c r="F61" s="193"/>
      <c r="G61" s="193"/>
      <c r="H61" s="191"/>
      <c r="I61" s="193"/>
      <c r="J61" s="193"/>
      <c r="L61" s="193"/>
    </row>
    <row r="62" spans="1:18" ht="33">
      <c r="A62" s="196"/>
      <c r="B62" s="195"/>
      <c r="C62" s="197"/>
      <c r="D62" s="193"/>
      <c r="E62" s="18"/>
      <c r="F62" s="193"/>
      <c r="G62" s="193"/>
      <c r="H62" s="191"/>
      <c r="I62" s="193"/>
      <c r="J62" s="193"/>
      <c r="L62" s="193"/>
    </row>
    <row r="63" spans="1:18" ht="33">
      <c r="A63" s="196"/>
      <c r="B63" s="195"/>
      <c r="C63" s="197"/>
      <c r="D63" s="193"/>
      <c r="E63" s="18"/>
      <c r="F63" s="193"/>
      <c r="G63" s="193"/>
      <c r="H63" s="191"/>
      <c r="I63" s="193"/>
      <c r="J63" s="193"/>
      <c r="L63" s="193"/>
    </row>
    <row r="64" spans="1:18" ht="33">
      <c r="A64" s="196"/>
      <c r="B64" s="195"/>
      <c r="C64" s="197"/>
      <c r="D64" s="193"/>
      <c r="E64" s="18"/>
      <c r="F64" s="193"/>
      <c r="G64" s="193"/>
      <c r="H64" s="191"/>
      <c r="I64" s="193"/>
      <c r="J64" s="193"/>
      <c r="L64" s="193"/>
    </row>
    <row r="65" spans="1:12" ht="33">
      <c r="A65" s="196"/>
      <c r="B65" s="195"/>
      <c r="C65" s="197"/>
      <c r="D65" s="193"/>
      <c r="E65" s="18"/>
      <c r="F65" s="193"/>
      <c r="G65" s="193"/>
      <c r="H65" s="191"/>
      <c r="I65" s="193"/>
      <c r="J65" s="193"/>
      <c r="L65" s="193"/>
    </row>
    <row r="66" spans="1:12" ht="33">
      <c r="A66" s="196"/>
      <c r="B66" s="195"/>
      <c r="C66" s="197"/>
      <c r="D66" s="193"/>
      <c r="E66" s="18"/>
      <c r="F66" s="193"/>
      <c r="G66" s="193"/>
      <c r="H66" s="191"/>
      <c r="I66" s="193"/>
      <c r="J66" s="193"/>
      <c r="L66" s="193"/>
    </row>
    <row r="67" spans="1:12" ht="33">
      <c r="A67" s="196"/>
      <c r="B67" s="195"/>
      <c r="C67" s="197"/>
      <c r="D67" s="193"/>
      <c r="E67" s="18"/>
      <c r="F67" s="193"/>
      <c r="G67" s="193"/>
      <c r="H67" s="191"/>
      <c r="I67" s="193"/>
      <c r="J67" s="193"/>
      <c r="L67" s="193"/>
    </row>
    <row r="68" spans="1:12">
      <c r="A68" s="196"/>
      <c r="B68" s="195"/>
      <c r="C68" s="197"/>
      <c r="D68" s="193"/>
      <c r="E68" s="18"/>
      <c r="F68" s="193"/>
      <c r="G68" s="193"/>
      <c r="H68" s="193"/>
      <c r="I68" s="193"/>
      <c r="J68" s="193"/>
      <c r="L68" s="193"/>
    </row>
    <row r="69" spans="1:12">
      <c r="A69" s="196"/>
      <c r="B69" s="195"/>
      <c r="C69" s="197"/>
      <c r="D69" s="193"/>
      <c r="E69" s="18"/>
      <c r="F69" s="193"/>
      <c r="G69" s="193"/>
      <c r="H69" s="193"/>
      <c r="I69" s="193"/>
      <c r="J69" s="193"/>
      <c r="L69" s="193"/>
    </row>
    <row r="70" spans="1:12">
      <c r="A70" s="196"/>
      <c r="B70" s="195"/>
      <c r="C70" s="197"/>
      <c r="D70" s="193"/>
      <c r="E70" s="18"/>
      <c r="F70" s="193"/>
      <c r="G70" s="193"/>
      <c r="H70" s="193"/>
      <c r="I70" s="193"/>
      <c r="J70" s="193"/>
      <c r="L70" s="193"/>
    </row>
    <row r="71" spans="1:12">
      <c r="A71" s="196"/>
      <c r="B71" s="195"/>
      <c r="C71" s="197"/>
      <c r="D71" s="193"/>
      <c r="E71" s="18"/>
      <c r="F71" s="193"/>
      <c r="G71" s="193"/>
      <c r="H71" s="193"/>
      <c r="I71" s="193"/>
      <c r="J71" s="193"/>
      <c r="L71" s="193"/>
    </row>
    <row r="72" spans="1:12">
      <c r="A72" s="196"/>
      <c r="B72" s="195"/>
      <c r="C72" s="197"/>
      <c r="D72" s="193"/>
      <c r="E72" s="18"/>
      <c r="F72" s="193"/>
      <c r="G72" s="193"/>
      <c r="H72" s="193"/>
      <c r="I72" s="193"/>
      <c r="J72" s="193"/>
      <c r="L72" s="193"/>
    </row>
    <row r="73" spans="1:12">
      <c r="A73" s="196"/>
      <c r="B73" s="195"/>
      <c r="C73" s="197"/>
      <c r="D73" s="193"/>
      <c r="E73" s="18"/>
      <c r="F73" s="193"/>
      <c r="G73" s="193"/>
      <c r="H73" s="193"/>
      <c r="I73" s="193"/>
      <c r="J73" s="193"/>
      <c r="L73" s="193"/>
    </row>
    <row r="74" spans="1:12">
      <c r="A74" s="196"/>
      <c r="B74" s="195"/>
      <c r="C74" s="197"/>
      <c r="D74" s="193"/>
      <c r="E74" s="18"/>
      <c r="F74" s="193"/>
      <c r="G74" s="193"/>
      <c r="H74" s="193"/>
      <c r="I74" s="193"/>
      <c r="J74" s="193"/>
      <c r="L74" s="193"/>
    </row>
    <row r="75" spans="1:12">
      <c r="A75" s="196"/>
      <c r="B75" s="195"/>
      <c r="C75" s="197"/>
      <c r="D75" s="193"/>
      <c r="E75" s="18"/>
      <c r="F75" s="193"/>
      <c r="G75" s="193"/>
      <c r="H75" s="193"/>
      <c r="I75" s="193"/>
      <c r="J75" s="193"/>
      <c r="L75" s="193"/>
    </row>
    <row r="76" spans="1:12">
      <c r="A76" s="196"/>
      <c r="B76" s="195"/>
      <c r="C76" s="197"/>
      <c r="D76" s="193"/>
      <c r="E76" s="18"/>
      <c r="F76" s="193"/>
      <c r="G76" s="193"/>
      <c r="H76" s="193"/>
      <c r="I76" s="193"/>
      <c r="J76" s="193"/>
      <c r="L76" s="193"/>
    </row>
    <row r="77" spans="1:12">
      <c r="A77" s="196"/>
      <c r="B77" s="195"/>
      <c r="C77" s="197"/>
      <c r="D77" s="193"/>
      <c r="E77" s="18"/>
      <c r="F77" s="193"/>
      <c r="G77" s="193"/>
      <c r="H77" s="193"/>
      <c r="I77" s="193"/>
      <c r="J77" s="193"/>
      <c r="L77" s="193"/>
    </row>
    <row r="78" spans="1:12">
      <c r="A78" s="196"/>
      <c r="B78" s="195"/>
      <c r="C78" s="197"/>
      <c r="D78" s="193"/>
      <c r="E78" s="18"/>
      <c r="F78" s="193"/>
      <c r="G78" s="193"/>
      <c r="H78" s="193"/>
      <c r="I78" s="193"/>
      <c r="J78" s="193"/>
      <c r="L78" s="193"/>
    </row>
    <row r="79" spans="1:12">
      <c r="A79" s="196"/>
      <c r="B79" s="195"/>
      <c r="C79" s="197"/>
      <c r="D79" s="193"/>
      <c r="E79" s="18"/>
      <c r="F79" s="193"/>
      <c r="G79" s="193"/>
      <c r="H79" s="193"/>
      <c r="I79" s="193"/>
      <c r="J79" s="193"/>
      <c r="L79" s="193"/>
    </row>
    <row r="80" spans="1:12">
      <c r="A80" s="196"/>
      <c r="B80" s="195"/>
      <c r="C80" s="197"/>
      <c r="D80" s="193"/>
      <c r="E80" s="18"/>
      <c r="F80" s="193"/>
      <c r="G80" s="193"/>
      <c r="H80" s="193"/>
      <c r="I80" s="193"/>
      <c r="J80" s="193"/>
      <c r="L80" s="193"/>
    </row>
    <row r="81" spans="1:12">
      <c r="A81" s="196"/>
      <c r="B81" s="195"/>
      <c r="C81" s="197"/>
      <c r="D81" s="193"/>
      <c r="E81" s="18"/>
      <c r="F81" s="193"/>
      <c r="G81" s="193"/>
      <c r="H81" s="193"/>
      <c r="I81" s="193"/>
      <c r="J81" s="193"/>
      <c r="L81" s="193"/>
    </row>
    <row r="82" spans="1:12">
      <c r="A82" s="196"/>
      <c r="B82" s="195"/>
      <c r="C82" s="197"/>
      <c r="D82" s="193"/>
      <c r="E82" s="18"/>
      <c r="F82" s="193"/>
      <c r="G82" s="193"/>
      <c r="H82" s="193"/>
      <c r="I82" s="193"/>
      <c r="J82" s="193"/>
      <c r="L82" s="193"/>
    </row>
    <row r="83" spans="1:12">
      <c r="A83" s="196"/>
      <c r="B83" s="195"/>
      <c r="C83" s="197"/>
      <c r="D83" s="193"/>
      <c r="E83" s="18"/>
      <c r="F83" s="193"/>
      <c r="G83" s="193"/>
      <c r="H83" s="193"/>
      <c r="I83" s="193"/>
      <c r="J83" s="193"/>
      <c r="L83" s="193"/>
    </row>
    <row r="84" spans="1:12">
      <c r="A84" s="196"/>
      <c r="B84" s="195"/>
      <c r="C84" s="197"/>
      <c r="D84" s="193"/>
      <c r="E84" s="18"/>
      <c r="F84" s="193"/>
      <c r="G84" s="193"/>
      <c r="H84" s="193"/>
      <c r="I84" s="193"/>
      <c r="J84" s="193"/>
      <c r="L84" s="193"/>
    </row>
    <row r="85" spans="1:12">
      <c r="A85" s="196"/>
      <c r="B85" s="195"/>
      <c r="C85" s="197"/>
      <c r="D85" s="193"/>
      <c r="E85" s="18"/>
      <c r="F85" s="193"/>
      <c r="G85" s="193"/>
      <c r="H85" s="193"/>
      <c r="I85" s="193"/>
      <c r="J85" s="193"/>
      <c r="L85" s="193"/>
    </row>
    <row r="86" spans="1:12">
      <c r="A86" s="196"/>
      <c r="B86" s="195"/>
      <c r="C86" s="197"/>
      <c r="D86" s="193"/>
      <c r="E86" s="18"/>
      <c r="F86" s="193"/>
      <c r="G86" s="193"/>
      <c r="H86" s="193"/>
      <c r="I86" s="193"/>
      <c r="J86" s="193"/>
      <c r="L86" s="193"/>
    </row>
    <row r="87" spans="1:12">
      <c r="A87" s="196"/>
      <c r="B87" s="195"/>
      <c r="C87" s="197"/>
      <c r="D87" s="193"/>
      <c r="E87" s="18"/>
      <c r="F87" s="193"/>
      <c r="G87" s="193"/>
      <c r="H87" s="193"/>
      <c r="I87" s="193"/>
      <c r="J87" s="193"/>
      <c r="L87" s="193"/>
    </row>
    <row r="88" spans="1:12">
      <c r="A88" s="196"/>
      <c r="B88" s="195"/>
      <c r="C88" s="197"/>
      <c r="D88" s="193"/>
      <c r="E88" s="18"/>
      <c r="F88" s="193"/>
      <c r="G88" s="193"/>
      <c r="H88" s="193"/>
      <c r="I88" s="193"/>
      <c r="J88" s="193"/>
      <c r="L88" s="193"/>
    </row>
    <row r="89" spans="1:12">
      <c r="A89" s="196"/>
      <c r="B89" s="195"/>
      <c r="C89" s="197"/>
      <c r="D89" s="193"/>
      <c r="E89" s="18"/>
      <c r="F89" s="193"/>
      <c r="G89" s="193"/>
      <c r="H89" s="193"/>
      <c r="I89" s="193"/>
      <c r="J89" s="193"/>
      <c r="L89" s="193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1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2"/>
  <sheetViews>
    <sheetView topLeftCell="A34" zoomScale="47" zoomScaleNormal="47" workbookViewId="0">
      <selection activeCell="H38" sqref="H38"/>
    </sheetView>
  </sheetViews>
  <sheetFormatPr defaultColWidth="9.140625" defaultRowHeight="27.75"/>
  <cols>
    <col min="1" max="1" width="9.7109375" style="192" customWidth="1"/>
    <col min="2" max="2" width="101.140625" style="193" customWidth="1"/>
    <col min="3" max="3" width="26.28515625" style="194" customWidth="1"/>
    <col min="4" max="4" width="26.28515625" style="195" customWidth="1"/>
    <col min="5" max="5" width="27.28515625" style="192" customWidth="1"/>
    <col min="6" max="6" width="38.42578125" style="192" customWidth="1"/>
    <col min="7" max="7" width="28.5703125" style="195" customWidth="1"/>
    <col min="8" max="8" width="37.140625" style="196" customWidth="1"/>
    <col min="9" max="9" width="28.7109375" style="195" customWidth="1"/>
    <col min="10" max="10" width="49.140625" style="197" customWidth="1"/>
    <col min="11" max="11" width="44.140625" style="193" customWidth="1"/>
    <col min="12" max="12" width="29.28515625" style="18" customWidth="1"/>
    <col min="13" max="16384" width="9.140625" style="193"/>
  </cols>
  <sheetData>
    <row r="1" spans="1:14">
      <c r="K1" s="198" t="s">
        <v>0</v>
      </c>
    </row>
    <row r="2" spans="1:14" ht="33" customHeight="1">
      <c r="A2" s="240" t="s">
        <v>334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4" ht="33" customHeight="1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</row>
    <row r="4" spans="1:14" ht="33" customHeight="1">
      <c r="A4" s="241" t="s">
        <v>403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</row>
    <row r="5" spans="1:14" ht="29.25" customHeight="1">
      <c r="A5" s="199" t="s">
        <v>4</v>
      </c>
      <c r="B5" s="199" t="s">
        <v>5</v>
      </c>
      <c r="C5" s="200" t="s">
        <v>6</v>
      </c>
      <c r="D5" s="200" t="s">
        <v>7</v>
      </c>
      <c r="E5" s="199" t="s">
        <v>8</v>
      </c>
      <c r="F5" s="242" t="s">
        <v>9</v>
      </c>
      <c r="G5" s="243"/>
      <c r="H5" s="244" t="s">
        <v>10</v>
      </c>
      <c r="I5" s="245"/>
      <c r="J5" s="201" t="s">
        <v>11</v>
      </c>
      <c r="K5" s="202" t="s">
        <v>12</v>
      </c>
      <c r="L5" s="246" t="s">
        <v>13</v>
      </c>
    </row>
    <row r="6" spans="1:14" ht="29.25" customHeight="1">
      <c r="A6" s="203"/>
      <c r="B6" s="204"/>
      <c r="C6" s="205" t="s">
        <v>14</v>
      </c>
      <c r="D6" s="205" t="s">
        <v>14</v>
      </c>
      <c r="E6" s="206"/>
      <c r="F6" s="206" t="s">
        <v>15</v>
      </c>
      <c r="G6" s="207" t="s">
        <v>16</v>
      </c>
      <c r="H6" s="202" t="s">
        <v>17</v>
      </c>
      <c r="I6" s="207" t="s">
        <v>18</v>
      </c>
      <c r="J6" s="201" t="s">
        <v>19</v>
      </c>
      <c r="K6" s="208" t="s">
        <v>20</v>
      </c>
      <c r="L6" s="247"/>
    </row>
    <row r="7" spans="1:14" s="191" customFormat="1" ht="85.9" customHeight="1">
      <c r="A7" s="209" t="s">
        <v>21</v>
      </c>
      <c r="B7" s="210" t="s">
        <v>404</v>
      </c>
      <c r="C7" s="211">
        <v>4000</v>
      </c>
      <c r="D7" s="211" t="s">
        <v>23</v>
      </c>
      <c r="E7" s="212" t="s">
        <v>24</v>
      </c>
      <c r="F7" s="213" t="s">
        <v>25</v>
      </c>
      <c r="G7" s="211">
        <v>4000</v>
      </c>
      <c r="H7" s="213" t="s">
        <v>25</v>
      </c>
      <c r="I7" s="211">
        <v>4000</v>
      </c>
      <c r="J7" s="213" t="s">
        <v>26</v>
      </c>
      <c r="K7" s="214" t="s">
        <v>405</v>
      </c>
      <c r="L7" s="215" t="s">
        <v>28</v>
      </c>
      <c r="M7" s="216"/>
      <c r="N7" s="217"/>
    </row>
    <row r="8" spans="1:14" s="191" customFormat="1" ht="89.45" customHeight="1">
      <c r="A8" s="209" t="s">
        <v>29</v>
      </c>
      <c r="B8" s="210" t="s">
        <v>406</v>
      </c>
      <c r="C8" s="211">
        <v>2670</v>
      </c>
      <c r="D8" s="211">
        <v>2670</v>
      </c>
      <c r="E8" s="213" t="s">
        <v>31</v>
      </c>
      <c r="F8" s="212" t="s">
        <v>62</v>
      </c>
      <c r="G8" s="211">
        <v>2670</v>
      </c>
      <c r="H8" s="212" t="s">
        <v>62</v>
      </c>
      <c r="I8" s="211">
        <v>2670</v>
      </c>
      <c r="J8" s="213" t="s">
        <v>33</v>
      </c>
      <c r="K8" s="218" t="s">
        <v>407</v>
      </c>
      <c r="L8" s="215" t="s">
        <v>28</v>
      </c>
      <c r="M8" s="216"/>
      <c r="N8" s="217"/>
    </row>
    <row r="9" spans="1:14" s="191" customFormat="1" ht="109.5" customHeight="1">
      <c r="A9" s="209" t="s">
        <v>35</v>
      </c>
      <c r="B9" s="210" t="s">
        <v>294</v>
      </c>
      <c r="C9" s="211">
        <v>2000</v>
      </c>
      <c r="D9" s="211">
        <v>2000</v>
      </c>
      <c r="E9" s="219" t="s">
        <v>42</v>
      </c>
      <c r="F9" s="213" t="s">
        <v>43</v>
      </c>
      <c r="G9" s="211">
        <v>2000</v>
      </c>
      <c r="H9" s="213" t="s">
        <v>43</v>
      </c>
      <c r="I9" s="211">
        <v>2000</v>
      </c>
      <c r="J9" s="220" t="s">
        <v>44</v>
      </c>
      <c r="K9" s="214" t="s">
        <v>408</v>
      </c>
      <c r="L9" s="215" t="s">
        <v>28</v>
      </c>
      <c r="M9" s="216"/>
      <c r="N9" s="217"/>
    </row>
    <row r="10" spans="1:14" s="191" customFormat="1" ht="46.5" customHeight="1">
      <c r="A10" s="209" t="s">
        <v>38</v>
      </c>
      <c r="B10" s="210" t="s">
        <v>409</v>
      </c>
      <c r="C10" s="211">
        <v>46960</v>
      </c>
      <c r="D10" s="211">
        <v>46960</v>
      </c>
      <c r="E10" s="213" t="s">
        <v>31</v>
      </c>
      <c r="F10" s="212" t="s">
        <v>410</v>
      </c>
      <c r="G10" s="211">
        <v>46960</v>
      </c>
      <c r="H10" s="212" t="s">
        <v>410</v>
      </c>
      <c r="I10" s="211">
        <v>46960</v>
      </c>
      <c r="J10" s="213" t="s">
        <v>33</v>
      </c>
      <c r="K10" s="218" t="s">
        <v>411</v>
      </c>
      <c r="L10" s="215"/>
      <c r="M10" s="216"/>
      <c r="N10" s="217"/>
    </row>
    <row r="11" spans="1:14" s="191" customFormat="1" ht="46.5" customHeight="1">
      <c r="A11" s="209" t="s">
        <v>40</v>
      </c>
      <c r="B11" s="210" t="s">
        <v>412</v>
      </c>
      <c r="C11" s="211">
        <v>21238.43</v>
      </c>
      <c r="D11" s="211">
        <v>21238.43</v>
      </c>
      <c r="E11" s="213" t="s">
        <v>31</v>
      </c>
      <c r="F11" s="212" t="s">
        <v>413</v>
      </c>
      <c r="G11" s="211">
        <v>21238.43</v>
      </c>
      <c r="H11" s="212" t="s">
        <v>413</v>
      </c>
      <c r="I11" s="211">
        <v>21238.43</v>
      </c>
      <c r="J11" s="213" t="s">
        <v>33</v>
      </c>
      <c r="K11" s="218" t="s">
        <v>414</v>
      </c>
      <c r="L11" s="215"/>
      <c r="M11" s="216"/>
      <c r="N11" s="217"/>
    </row>
    <row r="12" spans="1:14" s="191" customFormat="1" ht="46.5" customHeight="1">
      <c r="A12" s="209" t="s">
        <v>46</v>
      </c>
      <c r="B12" s="210" t="s">
        <v>415</v>
      </c>
      <c r="C12" s="211">
        <v>39600</v>
      </c>
      <c r="D12" s="211">
        <v>39600</v>
      </c>
      <c r="E12" s="213" t="s">
        <v>31</v>
      </c>
      <c r="F12" s="213" t="s">
        <v>416</v>
      </c>
      <c r="G12" s="211">
        <v>39600</v>
      </c>
      <c r="H12" s="213" t="s">
        <v>416</v>
      </c>
      <c r="I12" s="211">
        <v>39600</v>
      </c>
      <c r="J12" s="213" t="s">
        <v>33</v>
      </c>
      <c r="K12" s="218" t="s">
        <v>417</v>
      </c>
      <c r="L12" s="215"/>
      <c r="M12" s="216"/>
      <c r="N12" s="217"/>
    </row>
    <row r="13" spans="1:14" s="191" customFormat="1" ht="80.45" customHeight="1">
      <c r="A13" s="209" t="s">
        <v>49</v>
      </c>
      <c r="B13" s="221" t="s">
        <v>418</v>
      </c>
      <c r="C13" s="211">
        <v>2500</v>
      </c>
      <c r="D13" s="211">
        <v>2500</v>
      </c>
      <c r="E13" s="219" t="s">
        <v>42</v>
      </c>
      <c r="F13" s="213" t="s">
        <v>43</v>
      </c>
      <c r="G13" s="211">
        <v>2500</v>
      </c>
      <c r="H13" s="213" t="s">
        <v>43</v>
      </c>
      <c r="I13" s="211">
        <v>2500</v>
      </c>
      <c r="J13" s="220" t="s">
        <v>44</v>
      </c>
      <c r="K13" s="214" t="s">
        <v>419</v>
      </c>
      <c r="L13" s="215" t="s">
        <v>28</v>
      </c>
      <c r="M13" s="216"/>
      <c r="N13" s="217"/>
    </row>
    <row r="14" spans="1:14" s="191" customFormat="1" ht="91.15" customHeight="1">
      <c r="A14" s="209" t="s">
        <v>53</v>
      </c>
      <c r="B14" s="210" t="s">
        <v>47</v>
      </c>
      <c r="C14" s="211">
        <v>2000</v>
      </c>
      <c r="D14" s="211">
        <v>2000</v>
      </c>
      <c r="E14" s="219" t="s">
        <v>42</v>
      </c>
      <c r="F14" s="213" t="s">
        <v>43</v>
      </c>
      <c r="G14" s="211">
        <v>2000</v>
      </c>
      <c r="H14" s="213" t="s">
        <v>43</v>
      </c>
      <c r="I14" s="211">
        <v>2000</v>
      </c>
      <c r="J14" s="220" t="s">
        <v>44</v>
      </c>
      <c r="K14" s="214" t="s">
        <v>419</v>
      </c>
      <c r="L14" s="215" t="s">
        <v>28</v>
      </c>
      <c r="M14" s="216"/>
      <c r="N14" s="217"/>
    </row>
    <row r="15" spans="1:14" s="191" customFormat="1" ht="88.9" customHeight="1">
      <c r="A15" s="209" t="s">
        <v>57</v>
      </c>
      <c r="B15" s="210" t="s">
        <v>420</v>
      </c>
      <c r="C15" s="211">
        <v>4500</v>
      </c>
      <c r="D15" s="211">
        <v>4500</v>
      </c>
      <c r="E15" s="219" t="s">
        <v>42</v>
      </c>
      <c r="F15" s="213" t="s">
        <v>43</v>
      </c>
      <c r="G15" s="211">
        <v>4500</v>
      </c>
      <c r="H15" s="213" t="s">
        <v>43</v>
      </c>
      <c r="I15" s="211">
        <v>4500</v>
      </c>
      <c r="J15" s="220" t="s">
        <v>44</v>
      </c>
      <c r="K15" s="214" t="s">
        <v>419</v>
      </c>
      <c r="L15" s="215" t="s">
        <v>28</v>
      </c>
      <c r="M15" s="216"/>
      <c r="N15" s="217"/>
    </row>
    <row r="16" spans="1:14" s="191" customFormat="1" ht="76.150000000000006" customHeight="1">
      <c r="A16" s="209" t="s">
        <v>60</v>
      </c>
      <c r="B16" s="210" t="s">
        <v>421</v>
      </c>
      <c r="C16" s="211">
        <v>21750</v>
      </c>
      <c r="D16" s="211">
        <v>21750</v>
      </c>
      <c r="E16" s="213" t="s">
        <v>31</v>
      </c>
      <c r="F16" s="212" t="s">
        <v>422</v>
      </c>
      <c r="G16" s="211">
        <v>21750</v>
      </c>
      <c r="H16" s="212" t="s">
        <v>422</v>
      </c>
      <c r="I16" s="211">
        <v>21750</v>
      </c>
      <c r="J16" s="213" t="s">
        <v>33</v>
      </c>
      <c r="K16" s="218" t="s">
        <v>423</v>
      </c>
      <c r="L16" s="215"/>
      <c r="M16" s="216"/>
      <c r="N16" s="217"/>
    </row>
    <row r="17" spans="1:14" s="191" customFormat="1" ht="110.25" customHeight="1">
      <c r="A17" s="209" t="s">
        <v>64</v>
      </c>
      <c r="B17" s="210" t="s">
        <v>424</v>
      </c>
      <c r="C17" s="211">
        <v>3000</v>
      </c>
      <c r="D17" s="211">
        <v>3000</v>
      </c>
      <c r="E17" s="219" t="s">
        <v>42</v>
      </c>
      <c r="F17" s="213" t="s">
        <v>43</v>
      </c>
      <c r="G17" s="211">
        <v>3000</v>
      </c>
      <c r="H17" s="213" t="s">
        <v>43</v>
      </c>
      <c r="I17" s="211">
        <v>3000</v>
      </c>
      <c r="J17" s="220" t="s">
        <v>44</v>
      </c>
      <c r="K17" s="214" t="s">
        <v>425</v>
      </c>
      <c r="L17" s="215" t="s">
        <v>28</v>
      </c>
      <c r="M17" s="216"/>
      <c r="N17" s="217"/>
    </row>
    <row r="18" spans="1:14" s="191" customFormat="1" ht="106.5" customHeight="1">
      <c r="A18" s="209" t="s">
        <v>68</v>
      </c>
      <c r="B18" s="210" t="s">
        <v>426</v>
      </c>
      <c r="C18" s="211">
        <v>2500</v>
      </c>
      <c r="D18" s="211">
        <v>2500</v>
      </c>
      <c r="E18" s="219" t="s">
        <v>42</v>
      </c>
      <c r="F18" s="213" t="s">
        <v>43</v>
      </c>
      <c r="G18" s="211">
        <v>2500</v>
      </c>
      <c r="H18" s="213" t="s">
        <v>43</v>
      </c>
      <c r="I18" s="211">
        <v>2500</v>
      </c>
      <c r="J18" s="220" t="s">
        <v>44</v>
      </c>
      <c r="K18" s="214" t="s">
        <v>425</v>
      </c>
      <c r="L18" s="215" t="s">
        <v>28</v>
      </c>
      <c r="M18" s="216"/>
      <c r="N18" s="217"/>
    </row>
    <row r="19" spans="1:14" s="191" customFormat="1" ht="93.6" customHeight="1">
      <c r="A19" s="209" t="s">
        <v>71</v>
      </c>
      <c r="B19" s="210" t="s">
        <v>427</v>
      </c>
      <c r="C19" s="211">
        <v>950</v>
      </c>
      <c r="D19" s="211">
        <v>950</v>
      </c>
      <c r="E19" s="213" t="s">
        <v>31</v>
      </c>
      <c r="F19" s="212" t="s">
        <v>51</v>
      </c>
      <c r="G19" s="211">
        <v>950</v>
      </c>
      <c r="H19" s="212" t="s">
        <v>51</v>
      </c>
      <c r="I19" s="211">
        <v>950</v>
      </c>
      <c r="J19" s="213" t="s">
        <v>33</v>
      </c>
      <c r="K19" s="218" t="s">
        <v>428</v>
      </c>
      <c r="L19" s="215" t="s">
        <v>28</v>
      </c>
      <c r="M19" s="216"/>
      <c r="N19" s="217"/>
    </row>
    <row r="20" spans="1:14" s="191" customFormat="1" ht="91.9" customHeight="1">
      <c r="A20" s="209" t="s">
        <v>74</v>
      </c>
      <c r="B20" s="210" t="s">
        <v>207</v>
      </c>
      <c r="C20" s="211">
        <v>14000</v>
      </c>
      <c r="D20" s="211">
        <v>14000</v>
      </c>
      <c r="E20" s="213" t="s">
        <v>31</v>
      </c>
      <c r="F20" s="212" t="s">
        <v>62</v>
      </c>
      <c r="G20" s="211">
        <v>14000</v>
      </c>
      <c r="H20" s="212" t="s">
        <v>62</v>
      </c>
      <c r="I20" s="211">
        <v>14000</v>
      </c>
      <c r="J20" s="213" t="s">
        <v>33</v>
      </c>
      <c r="K20" s="218" t="s">
        <v>429</v>
      </c>
      <c r="L20" s="215"/>
      <c r="M20" s="216"/>
      <c r="N20" s="217"/>
    </row>
    <row r="21" spans="1:14" s="191" customFormat="1" ht="95.45" customHeight="1">
      <c r="A21" s="209" t="s">
        <v>77</v>
      </c>
      <c r="B21" s="210" t="s">
        <v>430</v>
      </c>
      <c r="C21" s="211">
        <v>1800</v>
      </c>
      <c r="D21" s="211">
        <v>1800</v>
      </c>
      <c r="E21" s="213" t="s">
        <v>31</v>
      </c>
      <c r="F21" s="212" t="s">
        <v>55</v>
      </c>
      <c r="G21" s="211">
        <v>1800</v>
      </c>
      <c r="H21" s="212" t="s">
        <v>55</v>
      </c>
      <c r="I21" s="211">
        <v>1800</v>
      </c>
      <c r="J21" s="213" t="s">
        <v>33</v>
      </c>
      <c r="K21" s="218" t="s">
        <v>431</v>
      </c>
      <c r="L21" s="215" t="s">
        <v>28</v>
      </c>
      <c r="M21" s="216"/>
      <c r="N21" s="217"/>
    </row>
    <row r="22" spans="1:14" s="191" customFormat="1" ht="98.45" customHeight="1">
      <c r="A22" s="209" t="s">
        <v>79</v>
      </c>
      <c r="B22" s="210" t="s">
        <v>432</v>
      </c>
      <c r="C22" s="211">
        <v>6841.58</v>
      </c>
      <c r="D22" s="211">
        <v>6841.58</v>
      </c>
      <c r="E22" s="213" t="s">
        <v>31</v>
      </c>
      <c r="F22" s="212" t="s">
        <v>413</v>
      </c>
      <c r="G22" s="211">
        <v>6841.58</v>
      </c>
      <c r="H22" s="212" t="s">
        <v>413</v>
      </c>
      <c r="I22" s="211">
        <v>6841.58</v>
      </c>
      <c r="J22" s="213" t="s">
        <v>33</v>
      </c>
      <c r="K22" s="218" t="s">
        <v>433</v>
      </c>
      <c r="L22" s="215"/>
      <c r="M22" s="216"/>
      <c r="N22" s="217"/>
    </row>
    <row r="23" spans="1:14" s="191" customFormat="1" ht="108.75" customHeight="1">
      <c r="A23" s="209" t="s">
        <v>81</v>
      </c>
      <c r="B23" s="210" t="s">
        <v>47</v>
      </c>
      <c r="C23" s="211">
        <v>2000</v>
      </c>
      <c r="D23" s="211">
        <v>2000</v>
      </c>
      <c r="E23" s="219" t="s">
        <v>42</v>
      </c>
      <c r="F23" s="213" t="s">
        <v>43</v>
      </c>
      <c r="G23" s="211">
        <v>2000</v>
      </c>
      <c r="H23" s="213" t="s">
        <v>43</v>
      </c>
      <c r="I23" s="211">
        <v>2000</v>
      </c>
      <c r="J23" s="220" t="s">
        <v>44</v>
      </c>
      <c r="K23" s="214" t="s">
        <v>434</v>
      </c>
      <c r="L23" s="215" t="s">
        <v>28</v>
      </c>
      <c r="M23" s="216"/>
      <c r="N23" s="217"/>
    </row>
    <row r="24" spans="1:14" s="191" customFormat="1" ht="103.5" customHeight="1">
      <c r="A24" s="209" t="s">
        <v>84</v>
      </c>
      <c r="B24" s="210" t="s">
        <v>420</v>
      </c>
      <c r="C24" s="211">
        <v>4500</v>
      </c>
      <c r="D24" s="211">
        <v>4500</v>
      </c>
      <c r="E24" s="219" t="s">
        <v>42</v>
      </c>
      <c r="F24" s="213" t="s">
        <v>43</v>
      </c>
      <c r="G24" s="211">
        <v>4500</v>
      </c>
      <c r="H24" s="213" t="s">
        <v>43</v>
      </c>
      <c r="I24" s="211">
        <v>4500</v>
      </c>
      <c r="J24" s="220" t="s">
        <v>44</v>
      </c>
      <c r="K24" s="214" t="s">
        <v>434</v>
      </c>
      <c r="L24" s="215" t="s">
        <v>28</v>
      </c>
      <c r="M24" s="216"/>
      <c r="N24" s="217"/>
    </row>
    <row r="25" spans="1:14" s="191" customFormat="1" ht="103.5" customHeight="1">
      <c r="A25" s="209" t="s">
        <v>88</v>
      </c>
      <c r="B25" s="210" t="s">
        <v>435</v>
      </c>
      <c r="C25" s="211">
        <v>4000</v>
      </c>
      <c r="D25" s="211">
        <v>4000</v>
      </c>
      <c r="E25" s="219" t="s">
        <v>42</v>
      </c>
      <c r="F25" s="213" t="s">
        <v>43</v>
      </c>
      <c r="G25" s="211">
        <v>4000</v>
      </c>
      <c r="H25" s="213" t="s">
        <v>43</v>
      </c>
      <c r="I25" s="211">
        <v>4000</v>
      </c>
      <c r="J25" s="220" t="s">
        <v>44</v>
      </c>
      <c r="K25" s="214" t="s">
        <v>434</v>
      </c>
      <c r="L25" s="215" t="s">
        <v>28</v>
      </c>
      <c r="M25" s="217"/>
      <c r="N25" s="217"/>
    </row>
    <row r="26" spans="1:14" s="191" customFormat="1" ht="103.5" customHeight="1">
      <c r="A26" s="209" t="s">
        <v>91</v>
      </c>
      <c r="B26" s="221" t="s">
        <v>436</v>
      </c>
      <c r="C26" s="211">
        <v>2500</v>
      </c>
      <c r="D26" s="211">
        <v>2500</v>
      </c>
      <c r="E26" s="219" t="s">
        <v>42</v>
      </c>
      <c r="F26" s="213" t="s">
        <v>43</v>
      </c>
      <c r="G26" s="211">
        <v>2500</v>
      </c>
      <c r="H26" s="213" t="s">
        <v>43</v>
      </c>
      <c r="I26" s="211">
        <v>2500</v>
      </c>
      <c r="J26" s="220" t="s">
        <v>44</v>
      </c>
      <c r="K26" s="214" t="s">
        <v>434</v>
      </c>
      <c r="L26" s="215" t="s">
        <v>28</v>
      </c>
      <c r="M26" s="217"/>
      <c r="N26" s="217"/>
    </row>
    <row r="27" spans="1:14" s="191" customFormat="1" ht="103.5" customHeight="1">
      <c r="A27" s="209" t="s">
        <v>95</v>
      </c>
      <c r="B27" s="210" t="s">
        <v>437</v>
      </c>
      <c r="C27" s="211">
        <v>2500</v>
      </c>
      <c r="D27" s="211">
        <v>2500</v>
      </c>
      <c r="E27" s="219" t="s">
        <v>42</v>
      </c>
      <c r="F27" s="213" t="s">
        <v>43</v>
      </c>
      <c r="G27" s="211">
        <v>2500</v>
      </c>
      <c r="H27" s="213" t="s">
        <v>43</v>
      </c>
      <c r="I27" s="211">
        <v>2500</v>
      </c>
      <c r="J27" s="220" t="s">
        <v>44</v>
      </c>
      <c r="K27" s="214" t="s">
        <v>434</v>
      </c>
      <c r="L27" s="215" t="s">
        <v>28</v>
      </c>
      <c r="M27" s="217"/>
      <c r="N27" s="217"/>
    </row>
    <row r="28" spans="1:14" s="191" customFormat="1" ht="113.45" customHeight="1">
      <c r="A28" s="209" t="s">
        <v>98</v>
      </c>
      <c r="B28" s="210" t="s">
        <v>438</v>
      </c>
      <c r="C28" s="211">
        <v>1680</v>
      </c>
      <c r="D28" s="211">
        <v>1680</v>
      </c>
      <c r="E28" s="213" t="s">
        <v>31</v>
      </c>
      <c r="F28" s="213" t="s">
        <v>439</v>
      </c>
      <c r="G28" s="211">
        <v>1680</v>
      </c>
      <c r="H28" s="213" t="s">
        <v>439</v>
      </c>
      <c r="I28" s="211">
        <v>1680</v>
      </c>
      <c r="J28" s="213" t="s">
        <v>33</v>
      </c>
      <c r="K28" s="218" t="s">
        <v>440</v>
      </c>
      <c r="L28" s="215" t="s">
        <v>28</v>
      </c>
      <c r="M28" s="217"/>
      <c r="N28" s="217"/>
    </row>
    <row r="29" spans="1:14" s="191" customFormat="1" ht="108" customHeight="1">
      <c r="A29" s="209" t="s">
        <v>102</v>
      </c>
      <c r="B29" s="210" t="s">
        <v>441</v>
      </c>
      <c r="C29" s="211">
        <v>13020</v>
      </c>
      <c r="D29" s="211">
        <v>13020</v>
      </c>
      <c r="E29" s="213" t="s">
        <v>31</v>
      </c>
      <c r="F29" s="213" t="s">
        <v>439</v>
      </c>
      <c r="G29" s="211">
        <v>13020</v>
      </c>
      <c r="H29" s="213" t="s">
        <v>439</v>
      </c>
      <c r="I29" s="211">
        <v>13020</v>
      </c>
      <c r="J29" s="213" t="s">
        <v>33</v>
      </c>
      <c r="K29" s="218" t="s">
        <v>442</v>
      </c>
      <c r="L29" s="215"/>
      <c r="M29" s="217"/>
      <c r="N29" s="217"/>
    </row>
    <row r="30" spans="1:14" s="191" customFormat="1" ht="90" customHeight="1">
      <c r="A30" s="209" t="s">
        <v>105</v>
      </c>
      <c r="B30" s="210" t="s">
        <v>443</v>
      </c>
      <c r="C30" s="211">
        <v>11060</v>
      </c>
      <c r="D30" s="211">
        <v>11060</v>
      </c>
      <c r="E30" s="213" t="s">
        <v>31</v>
      </c>
      <c r="F30" s="212" t="s">
        <v>62</v>
      </c>
      <c r="G30" s="211">
        <v>11060</v>
      </c>
      <c r="H30" s="212" t="s">
        <v>62</v>
      </c>
      <c r="I30" s="211">
        <v>11060</v>
      </c>
      <c r="J30" s="213" t="s">
        <v>33</v>
      </c>
      <c r="K30" s="218" t="s">
        <v>444</v>
      </c>
      <c r="L30" s="215"/>
      <c r="M30" s="217"/>
      <c r="N30" s="217"/>
    </row>
    <row r="31" spans="1:14" s="191" customFormat="1" ht="115.5" customHeight="1">
      <c r="A31" s="209" t="s">
        <v>108</v>
      </c>
      <c r="B31" s="210" t="s">
        <v>47</v>
      </c>
      <c r="C31" s="211">
        <v>2000</v>
      </c>
      <c r="D31" s="211">
        <v>2000</v>
      </c>
      <c r="E31" s="219" t="s">
        <v>42</v>
      </c>
      <c r="F31" s="213" t="s">
        <v>43</v>
      </c>
      <c r="G31" s="211">
        <v>2000</v>
      </c>
      <c r="H31" s="213" t="s">
        <v>43</v>
      </c>
      <c r="I31" s="211">
        <v>2000</v>
      </c>
      <c r="J31" s="220" t="s">
        <v>44</v>
      </c>
      <c r="K31" s="214" t="s">
        <v>445</v>
      </c>
      <c r="L31" s="215" t="s">
        <v>28</v>
      </c>
      <c r="M31" s="217"/>
      <c r="N31" s="217"/>
    </row>
    <row r="32" spans="1:14" s="191" customFormat="1" ht="69.75" customHeight="1">
      <c r="A32" s="209" t="s">
        <v>112</v>
      </c>
      <c r="B32" s="210" t="s">
        <v>446</v>
      </c>
      <c r="C32" s="211">
        <v>15000</v>
      </c>
      <c r="D32" s="211">
        <v>15000</v>
      </c>
      <c r="E32" s="213" t="s">
        <v>31</v>
      </c>
      <c r="F32" s="212" t="s">
        <v>447</v>
      </c>
      <c r="G32" s="211">
        <v>15000</v>
      </c>
      <c r="H32" s="212" t="s">
        <v>448</v>
      </c>
      <c r="I32" s="211">
        <v>15000</v>
      </c>
      <c r="J32" s="213" t="s">
        <v>33</v>
      </c>
      <c r="K32" s="214" t="s">
        <v>449</v>
      </c>
      <c r="L32" s="215"/>
      <c r="M32" s="217"/>
      <c r="N32" s="217"/>
    </row>
    <row r="33" spans="1:14" s="191" customFormat="1" ht="39.75" customHeight="1">
      <c r="A33" s="209" t="s">
        <v>115</v>
      </c>
      <c r="B33" s="210" t="s">
        <v>450</v>
      </c>
      <c r="C33" s="211">
        <v>219300</v>
      </c>
      <c r="D33" s="211">
        <v>219300</v>
      </c>
      <c r="E33" s="213" t="s">
        <v>31</v>
      </c>
      <c r="F33" s="212" t="s">
        <v>451</v>
      </c>
      <c r="G33" s="211">
        <v>219300</v>
      </c>
      <c r="H33" s="212" t="s">
        <v>451</v>
      </c>
      <c r="I33" s="211">
        <v>219300</v>
      </c>
      <c r="J33" s="213" t="s">
        <v>33</v>
      </c>
      <c r="K33" s="218" t="s">
        <v>452</v>
      </c>
      <c r="L33" s="215"/>
      <c r="M33" s="217"/>
      <c r="N33" s="217"/>
    </row>
    <row r="34" spans="1:14" s="191" customFormat="1" ht="39.75" customHeight="1">
      <c r="A34" s="209" t="s">
        <v>118</v>
      </c>
      <c r="B34" s="210" t="s">
        <v>453</v>
      </c>
      <c r="C34" s="211">
        <v>44750</v>
      </c>
      <c r="D34" s="211">
        <v>44750</v>
      </c>
      <c r="E34" s="213" t="s">
        <v>31</v>
      </c>
      <c r="F34" s="213" t="s">
        <v>439</v>
      </c>
      <c r="G34" s="211">
        <v>44750</v>
      </c>
      <c r="H34" s="213" t="s">
        <v>439</v>
      </c>
      <c r="I34" s="211">
        <v>44750</v>
      </c>
      <c r="J34" s="213" t="s">
        <v>33</v>
      </c>
      <c r="K34" s="218" t="s">
        <v>454</v>
      </c>
      <c r="L34" s="215"/>
      <c r="M34" s="217"/>
      <c r="N34" s="217"/>
    </row>
    <row r="35" spans="1:14" s="191" customFormat="1" ht="39.75" customHeight="1">
      <c r="A35" s="209" t="s">
        <v>122</v>
      </c>
      <c r="B35" s="210" t="s">
        <v>455</v>
      </c>
      <c r="C35" s="211">
        <v>50500</v>
      </c>
      <c r="D35" s="211">
        <v>50500</v>
      </c>
      <c r="E35" s="213" t="s">
        <v>31</v>
      </c>
      <c r="F35" s="212" t="s">
        <v>51</v>
      </c>
      <c r="G35" s="211">
        <v>50500</v>
      </c>
      <c r="H35" s="212" t="s">
        <v>51</v>
      </c>
      <c r="I35" s="211">
        <v>50500</v>
      </c>
      <c r="J35" s="213" t="s">
        <v>33</v>
      </c>
      <c r="K35" s="218" t="s">
        <v>456</v>
      </c>
      <c r="L35" s="215"/>
      <c r="M35" s="217"/>
      <c r="N35" s="217"/>
    </row>
    <row r="36" spans="1:14" s="191" customFormat="1" ht="63.75" customHeight="1">
      <c r="A36" s="209" t="s">
        <v>131</v>
      </c>
      <c r="B36" s="210" t="s">
        <v>36</v>
      </c>
      <c r="C36" s="211">
        <v>54503.55</v>
      </c>
      <c r="D36" s="211">
        <v>54503.55</v>
      </c>
      <c r="E36" s="222" t="s">
        <v>457</v>
      </c>
      <c r="F36" s="212" t="s">
        <v>458</v>
      </c>
      <c r="G36" s="211">
        <v>54503.55</v>
      </c>
      <c r="H36" s="212" t="s">
        <v>458</v>
      </c>
      <c r="I36" s="211">
        <v>54503.55</v>
      </c>
      <c r="J36" s="213" t="s">
        <v>459</v>
      </c>
      <c r="K36" s="218" t="s">
        <v>460</v>
      </c>
      <c r="L36" s="215"/>
      <c r="M36" s="217"/>
      <c r="N36" s="217"/>
    </row>
    <row r="37" spans="1:14" s="191" customFormat="1" ht="73.5" customHeight="1">
      <c r="A37" s="209" t="s">
        <v>139</v>
      </c>
      <c r="B37" s="210" t="s">
        <v>461</v>
      </c>
      <c r="C37" s="211">
        <v>229610.7</v>
      </c>
      <c r="D37" s="211">
        <v>229610.7</v>
      </c>
      <c r="E37" s="222" t="s">
        <v>457</v>
      </c>
      <c r="F37" s="212" t="s">
        <v>458</v>
      </c>
      <c r="G37" s="211">
        <v>229610.7</v>
      </c>
      <c r="H37" s="212" t="s">
        <v>458</v>
      </c>
      <c r="I37" s="211">
        <v>229610.7</v>
      </c>
      <c r="J37" s="213" t="s">
        <v>459</v>
      </c>
      <c r="K37" s="218" t="s">
        <v>462</v>
      </c>
      <c r="L37" s="215"/>
      <c r="M37" s="217"/>
      <c r="N37" s="217"/>
    </row>
    <row r="38" spans="1:14" s="191" customFormat="1" ht="39" customHeight="1">
      <c r="A38" s="209" t="s">
        <v>141</v>
      </c>
      <c r="B38" s="210" t="s">
        <v>463</v>
      </c>
      <c r="C38" s="211">
        <v>7800</v>
      </c>
      <c r="D38" s="211">
        <v>7800</v>
      </c>
      <c r="E38" s="213" t="s">
        <v>31</v>
      </c>
      <c r="F38" s="213" t="s">
        <v>110</v>
      </c>
      <c r="G38" s="211">
        <v>7800</v>
      </c>
      <c r="H38" s="213" t="s">
        <v>110</v>
      </c>
      <c r="I38" s="211">
        <v>7800</v>
      </c>
      <c r="J38" s="213" t="s">
        <v>33</v>
      </c>
      <c r="K38" s="218" t="s">
        <v>464</v>
      </c>
      <c r="L38" s="215"/>
      <c r="M38" s="217"/>
      <c r="N38" s="217"/>
    </row>
    <row r="39" spans="1:14" s="191" customFormat="1" ht="37.5" customHeight="1">
      <c r="A39" s="209" t="s">
        <v>144</v>
      </c>
      <c r="B39" s="210" t="s">
        <v>465</v>
      </c>
      <c r="C39" s="211">
        <v>820</v>
      </c>
      <c r="D39" s="211">
        <v>820</v>
      </c>
      <c r="E39" s="213" t="s">
        <v>31</v>
      </c>
      <c r="F39" s="212" t="s">
        <v>62</v>
      </c>
      <c r="G39" s="211">
        <v>820</v>
      </c>
      <c r="H39" s="212" t="s">
        <v>62</v>
      </c>
      <c r="I39" s="211">
        <v>820</v>
      </c>
      <c r="J39" s="213" t="s">
        <v>33</v>
      </c>
      <c r="K39" s="218" t="s">
        <v>466</v>
      </c>
      <c r="L39" s="215" t="s">
        <v>28</v>
      </c>
      <c r="M39" s="217"/>
      <c r="N39" s="217"/>
    </row>
    <row r="40" spans="1:14" s="191" customFormat="1" ht="98.25" customHeight="1">
      <c r="A40" s="209" t="s">
        <v>148</v>
      </c>
      <c r="B40" s="210" t="s">
        <v>467</v>
      </c>
      <c r="C40" s="211">
        <v>4674</v>
      </c>
      <c r="D40" s="211">
        <v>4674</v>
      </c>
      <c r="E40" s="213" t="s">
        <v>31</v>
      </c>
      <c r="F40" s="212" t="s">
        <v>468</v>
      </c>
      <c r="G40" s="211">
        <v>4674</v>
      </c>
      <c r="H40" s="212" t="s">
        <v>468</v>
      </c>
      <c r="I40" s="211">
        <v>4674</v>
      </c>
      <c r="J40" s="213" t="s">
        <v>33</v>
      </c>
      <c r="K40" s="218" t="s">
        <v>469</v>
      </c>
      <c r="L40" s="215" t="s">
        <v>28</v>
      </c>
      <c r="M40" s="217"/>
      <c r="N40" s="217"/>
    </row>
    <row r="41" spans="1:14" s="191" customFormat="1" ht="37.5" customHeight="1">
      <c r="A41" s="209" t="s">
        <v>152</v>
      </c>
      <c r="B41" s="210" t="s">
        <v>470</v>
      </c>
      <c r="C41" s="211">
        <v>12000</v>
      </c>
      <c r="D41" s="211">
        <v>12000</v>
      </c>
      <c r="E41" s="213" t="s">
        <v>31</v>
      </c>
      <c r="F41" s="212" t="s">
        <v>183</v>
      </c>
      <c r="G41" s="211">
        <v>12000</v>
      </c>
      <c r="H41" s="212" t="s">
        <v>183</v>
      </c>
      <c r="I41" s="211">
        <v>12000</v>
      </c>
      <c r="J41" s="213" t="s">
        <v>33</v>
      </c>
      <c r="K41" s="218" t="s">
        <v>471</v>
      </c>
      <c r="L41" s="215"/>
      <c r="M41" s="217"/>
      <c r="N41" s="217"/>
    </row>
    <row r="42" spans="1:14" s="191" customFormat="1" ht="44.25" customHeight="1">
      <c r="A42" s="209" t="s">
        <v>155</v>
      </c>
      <c r="B42" s="210" t="s">
        <v>472</v>
      </c>
      <c r="C42" s="211">
        <v>9642</v>
      </c>
      <c r="D42" s="211">
        <v>9642</v>
      </c>
      <c r="E42" s="213" t="s">
        <v>31</v>
      </c>
      <c r="F42" s="213" t="s">
        <v>439</v>
      </c>
      <c r="G42" s="211">
        <v>9642</v>
      </c>
      <c r="H42" s="213" t="s">
        <v>439</v>
      </c>
      <c r="I42" s="211">
        <v>9642</v>
      </c>
      <c r="J42" s="213" t="s">
        <v>33</v>
      </c>
      <c r="K42" s="218" t="s">
        <v>473</v>
      </c>
      <c r="L42" s="215"/>
      <c r="M42" s="217"/>
      <c r="N42" s="217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2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pageSetUpPr fitToPage="1"/>
  </sheetPr>
  <dimension ref="A1:M37"/>
  <sheetViews>
    <sheetView topLeftCell="C20" zoomScale="55" zoomScaleNormal="55" workbookViewId="0">
      <selection activeCell="H8" sqref="H8"/>
    </sheetView>
  </sheetViews>
  <sheetFormatPr defaultColWidth="9.140625" defaultRowHeight="33"/>
  <cols>
    <col min="1" max="1" width="9.7109375" style="131" customWidth="1"/>
    <col min="2" max="2" width="101.140625" style="132" customWidth="1"/>
    <col min="3" max="3" width="32" style="133" customWidth="1"/>
    <col min="4" max="4" width="36.42578125" style="134" customWidth="1"/>
    <col min="5" max="5" width="38.7109375" style="131" customWidth="1"/>
    <col min="6" max="6" width="38.42578125" style="131" customWidth="1"/>
    <col min="7" max="7" width="28.5703125" style="134" customWidth="1"/>
    <col min="8" max="8" width="37.140625" style="135" customWidth="1"/>
    <col min="9" max="9" width="32" style="134" customWidth="1"/>
    <col min="10" max="10" width="49.140625" style="136" customWidth="1"/>
    <col min="11" max="11" width="44.140625" style="132" customWidth="1"/>
    <col min="12" max="12" width="29.28515625" style="137" customWidth="1"/>
    <col min="13" max="16384" width="9.140625" style="132"/>
  </cols>
  <sheetData>
    <row r="1" spans="1:13">
      <c r="K1" s="181" t="s">
        <v>0</v>
      </c>
    </row>
    <row r="2" spans="1:13" ht="33" customHeight="1">
      <c r="A2" s="248" t="s">
        <v>474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3" ht="33" customHeight="1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3" ht="33" customHeight="1">
      <c r="A4" s="249" t="s">
        <v>475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3" ht="33" customHeight="1">
      <c r="A5" s="139" t="s">
        <v>4</v>
      </c>
      <c r="B5" s="139" t="s">
        <v>5</v>
      </c>
      <c r="C5" s="140" t="s">
        <v>6</v>
      </c>
      <c r="D5" s="140" t="s">
        <v>7</v>
      </c>
      <c r="E5" s="139" t="s">
        <v>8</v>
      </c>
      <c r="F5" s="250" t="s">
        <v>9</v>
      </c>
      <c r="G5" s="251"/>
      <c r="H5" s="252" t="s">
        <v>10</v>
      </c>
      <c r="I5" s="253"/>
      <c r="J5" s="141" t="s">
        <v>11</v>
      </c>
      <c r="K5" s="142" t="s">
        <v>12</v>
      </c>
      <c r="L5" s="254" t="s">
        <v>13</v>
      </c>
    </row>
    <row r="6" spans="1:13" ht="31.5" customHeight="1">
      <c r="A6" s="143"/>
      <c r="B6" s="144"/>
      <c r="C6" s="145" t="s">
        <v>14</v>
      </c>
      <c r="D6" s="145" t="s">
        <v>14</v>
      </c>
      <c r="E6" s="146"/>
      <c r="F6" s="146" t="s">
        <v>15</v>
      </c>
      <c r="G6" s="147" t="s">
        <v>16</v>
      </c>
      <c r="H6" s="142" t="s">
        <v>17</v>
      </c>
      <c r="I6" s="147" t="s">
        <v>18</v>
      </c>
      <c r="J6" s="141" t="s">
        <v>19</v>
      </c>
      <c r="K6" s="148" t="s">
        <v>20</v>
      </c>
      <c r="L6" s="255"/>
    </row>
    <row r="7" spans="1:13" s="130" customFormat="1" ht="57" customHeight="1">
      <c r="A7" s="182" t="s">
        <v>21</v>
      </c>
      <c r="B7" s="183" t="s">
        <v>476</v>
      </c>
      <c r="C7" s="184">
        <v>4000</v>
      </c>
      <c r="D7" s="184">
        <v>4000</v>
      </c>
      <c r="E7" s="185" t="s">
        <v>24</v>
      </c>
      <c r="F7" s="153" t="s">
        <v>25</v>
      </c>
      <c r="G7" s="184">
        <v>4000</v>
      </c>
      <c r="H7" s="153" t="s">
        <v>25</v>
      </c>
      <c r="I7" s="151">
        <v>4000</v>
      </c>
      <c r="J7" s="186" t="s">
        <v>26</v>
      </c>
      <c r="K7" s="149" t="s">
        <v>477</v>
      </c>
      <c r="L7" s="155" t="s">
        <v>28</v>
      </c>
      <c r="M7" s="156"/>
    </row>
    <row r="8" spans="1:13" s="130" customFormat="1" ht="69" customHeight="1">
      <c r="A8" s="182" t="s">
        <v>29</v>
      </c>
      <c r="B8" s="187" t="s">
        <v>478</v>
      </c>
      <c r="C8" s="184">
        <v>2800</v>
      </c>
      <c r="D8" s="184">
        <v>2800</v>
      </c>
      <c r="E8" s="153" t="s">
        <v>31</v>
      </c>
      <c r="F8" s="158" t="s">
        <v>194</v>
      </c>
      <c r="G8" s="184">
        <v>2800</v>
      </c>
      <c r="H8" s="158" t="s">
        <v>194</v>
      </c>
      <c r="I8" s="151">
        <v>2800</v>
      </c>
      <c r="J8" s="153" t="s">
        <v>33</v>
      </c>
      <c r="K8" s="159" t="s">
        <v>479</v>
      </c>
      <c r="L8" s="155" t="s">
        <v>28</v>
      </c>
      <c r="M8" s="156"/>
    </row>
    <row r="9" spans="1:13" s="130" customFormat="1" ht="55.5" customHeight="1">
      <c r="A9" s="182" t="s">
        <v>35</v>
      </c>
      <c r="B9" s="187" t="s">
        <v>480</v>
      </c>
      <c r="C9" s="184">
        <v>2500</v>
      </c>
      <c r="D9" s="184">
        <v>2500</v>
      </c>
      <c r="E9" s="185" t="s">
        <v>42</v>
      </c>
      <c r="F9" s="153" t="s">
        <v>43</v>
      </c>
      <c r="G9" s="184">
        <v>2500</v>
      </c>
      <c r="H9" s="153" t="s">
        <v>43</v>
      </c>
      <c r="I9" s="151">
        <v>2500</v>
      </c>
      <c r="J9" s="153" t="s">
        <v>33</v>
      </c>
      <c r="K9" s="149" t="s">
        <v>481</v>
      </c>
      <c r="L9" s="155"/>
      <c r="M9" s="156"/>
    </row>
    <row r="10" spans="1:13" s="130" customFormat="1" ht="55.5" customHeight="1">
      <c r="A10" s="182" t="s">
        <v>38</v>
      </c>
      <c r="B10" s="187" t="s">
        <v>482</v>
      </c>
      <c r="C10" s="184">
        <v>3000</v>
      </c>
      <c r="D10" s="184">
        <v>3000</v>
      </c>
      <c r="E10" s="185" t="s">
        <v>42</v>
      </c>
      <c r="F10" s="153" t="s">
        <v>43</v>
      </c>
      <c r="G10" s="184">
        <v>3000</v>
      </c>
      <c r="H10" s="153" t="s">
        <v>43</v>
      </c>
      <c r="I10" s="151">
        <v>3000</v>
      </c>
      <c r="J10" s="153" t="s">
        <v>33</v>
      </c>
      <c r="K10" s="149" t="s">
        <v>481</v>
      </c>
      <c r="L10" s="155"/>
      <c r="M10" s="156"/>
    </row>
    <row r="11" spans="1:13" s="130" customFormat="1" ht="60.75" customHeight="1">
      <c r="A11" s="182" t="s">
        <v>40</v>
      </c>
      <c r="B11" s="187" t="s">
        <v>483</v>
      </c>
      <c r="C11" s="184">
        <v>264700</v>
      </c>
      <c r="D11" s="184">
        <v>264727.78999999998</v>
      </c>
      <c r="E11" s="153" t="s">
        <v>31</v>
      </c>
      <c r="F11" s="158" t="s">
        <v>350</v>
      </c>
      <c r="G11" s="151">
        <v>264700</v>
      </c>
      <c r="H11" s="158" t="s">
        <v>350</v>
      </c>
      <c r="I11" s="151">
        <v>264700</v>
      </c>
      <c r="J11" s="153" t="s">
        <v>33</v>
      </c>
      <c r="K11" s="159" t="s">
        <v>484</v>
      </c>
      <c r="L11" s="155"/>
      <c r="M11" s="156"/>
    </row>
    <row r="12" spans="1:13" s="130" customFormat="1" ht="43.5" customHeight="1">
      <c r="A12" s="182" t="s">
        <v>46</v>
      </c>
      <c r="B12" s="187" t="s">
        <v>485</v>
      </c>
      <c r="C12" s="184">
        <v>95000</v>
      </c>
      <c r="D12" s="184">
        <v>105456.27</v>
      </c>
      <c r="E12" s="153" t="s">
        <v>31</v>
      </c>
      <c r="F12" s="158" t="s">
        <v>350</v>
      </c>
      <c r="G12" s="151">
        <v>95000</v>
      </c>
      <c r="H12" s="158" t="s">
        <v>350</v>
      </c>
      <c r="I12" s="151">
        <v>95000</v>
      </c>
      <c r="J12" s="153" t="s">
        <v>33</v>
      </c>
      <c r="K12" s="159" t="s">
        <v>486</v>
      </c>
      <c r="L12" s="155"/>
      <c r="M12" s="156"/>
    </row>
    <row r="13" spans="1:13" s="130" customFormat="1" ht="76.5" customHeight="1">
      <c r="A13" s="182" t="s">
        <v>49</v>
      </c>
      <c r="B13" s="187" t="s">
        <v>487</v>
      </c>
      <c r="C13" s="184">
        <v>100700</v>
      </c>
      <c r="D13" s="184">
        <v>100792.56</v>
      </c>
      <c r="E13" s="153" t="s">
        <v>31</v>
      </c>
      <c r="F13" s="158" t="s">
        <v>350</v>
      </c>
      <c r="G13" s="151">
        <v>100700</v>
      </c>
      <c r="H13" s="158" t="s">
        <v>350</v>
      </c>
      <c r="I13" s="151">
        <v>100700</v>
      </c>
      <c r="J13" s="153" t="s">
        <v>33</v>
      </c>
      <c r="K13" s="159" t="s">
        <v>488</v>
      </c>
      <c r="L13" s="155"/>
      <c r="M13" s="156"/>
    </row>
    <row r="14" spans="1:13" s="130" customFormat="1" ht="76.5" customHeight="1">
      <c r="A14" s="182" t="s">
        <v>53</v>
      </c>
      <c r="B14" s="187" t="s">
        <v>489</v>
      </c>
      <c r="C14" s="184">
        <v>36800</v>
      </c>
      <c r="D14" s="184">
        <v>36857.46</v>
      </c>
      <c r="E14" s="153" t="s">
        <v>31</v>
      </c>
      <c r="F14" s="158" t="s">
        <v>350</v>
      </c>
      <c r="G14" s="151">
        <v>36800</v>
      </c>
      <c r="H14" s="158" t="s">
        <v>350</v>
      </c>
      <c r="I14" s="151">
        <v>36800</v>
      </c>
      <c r="J14" s="153" t="s">
        <v>33</v>
      </c>
      <c r="K14" s="159" t="s">
        <v>490</v>
      </c>
      <c r="L14" s="155"/>
      <c r="M14" s="156"/>
    </row>
    <row r="15" spans="1:13" s="130" customFormat="1" ht="76.5" customHeight="1">
      <c r="A15" s="182" t="s">
        <v>57</v>
      </c>
      <c r="B15" s="187" t="s">
        <v>491</v>
      </c>
      <c r="C15" s="184">
        <v>7200</v>
      </c>
      <c r="D15" s="184">
        <v>7200</v>
      </c>
      <c r="E15" s="153" t="s">
        <v>31</v>
      </c>
      <c r="F15" s="153" t="s">
        <v>492</v>
      </c>
      <c r="G15" s="184">
        <v>7200</v>
      </c>
      <c r="H15" s="153" t="s">
        <v>492</v>
      </c>
      <c r="I15" s="151">
        <v>7200</v>
      </c>
      <c r="J15" s="153" t="s">
        <v>33</v>
      </c>
      <c r="K15" s="159" t="s">
        <v>493</v>
      </c>
      <c r="L15" s="155"/>
      <c r="M15" s="156"/>
    </row>
    <row r="16" spans="1:13" s="130" customFormat="1" ht="76.5" customHeight="1">
      <c r="A16" s="182" t="s">
        <v>60</v>
      </c>
      <c r="B16" s="188" t="s">
        <v>494</v>
      </c>
      <c r="C16" s="184">
        <v>400</v>
      </c>
      <c r="D16" s="184">
        <v>400</v>
      </c>
      <c r="E16" s="153" t="s">
        <v>31</v>
      </c>
      <c r="F16" s="158" t="s">
        <v>495</v>
      </c>
      <c r="G16" s="184">
        <v>400</v>
      </c>
      <c r="H16" s="158" t="s">
        <v>495</v>
      </c>
      <c r="I16" s="151">
        <v>400</v>
      </c>
      <c r="J16" s="153" t="s">
        <v>33</v>
      </c>
      <c r="K16" s="159" t="s">
        <v>496</v>
      </c>
      <c r="L16" s="155"/>
      <c r="M16" s="156"/>
    </row>
    <row r="17" spans="1:13" s="130" customFormat="1" ht="56.25" customHeight="1">
      <c r="A17" s="182" t="s">
        <v>64</v>
      </c>
      <c r="B17" s="187" t="s">
        <v>420</v>
      </c>
      <c r="C17" s="184">
        <v>4500</v>
      </c>
      <c r="D17" s="184">
        <v>4500</v>
      </c>
      <c r="E17" s="185" t="s">
        <v>42</v>
      </c>
      <c r="F17" s="153" t="s">
        <v>43</v>
      </c>
      <c r="G17" s="184">
        <v>4500</v>
      </c>
      <c r="H17" s="153" t="s">
        <v>43</v>
      </c>
      <c r="I17" s="151">
        <v>4500</v>
      </c>
      <c r="J17" s="189" t="s">
        <v>44</v>
      </c>
      <c r="K17" s="149" t="s">
        <v>497</v>
      </c>
      <c r="L17" s="155" t="s">
        <v>28</v>
      </c>
      <c r="M17" s="156"/>
    </row>
    <row r="18" spans="1:13" s="130" customFormat="1" ht="56.25" customHeight="1">
      <c r="A18" s="182" t="s">
        <v>68</v>
      </c>
      <c r="B18" s="187" t="s">
        <v>47</v>
      </c>
      <c r="C18" s="184">
        <v>2000</v>
      </c>
      <c r="D18" s="184">
        <v>2000</v>
      </c>
      <c r="E18" s="185" t="s">
        <v>42</v>
      </c>
      <c r="F18" s="153" t="s">
        <v>43</v>
      </c>
      <c r="G18" s="184">
        <v>2000</v>
      </c>
      <c r="H18" s="153" t="s">
        <v>43</v>
      </c>
      <c r="I18" s="151">
        <v>2000</v>
      </c>
      <c r="J18" s="189" t="s">
        <v>44</v>
      </c>
      <c r="K18" s="149" t="s">
        <v>498</v>
      </c>
      <c r="L18" s="155" t="s">
        <v>28</v>
      </c>
      <c r="M18" s="156"/>
    </row>
    <row r="19" spans="1:13" s="130" customFormat="1" ht="56.25" customHeight="1">
      <c r="A19" s="182" t="s">
        <v>71</v>
      </c>
      <c r="B19" s="188" t="s">
        <v>499</v>
      </c>
      <c r="C19" s="184">
        <v>2500</v>
      </c>
      <c r="D19" s="184">
        <v>2500</v>
      </c>
      <c r="E19" s="185" t="s">
        <v>42</v>
      </c>
      <c r="F19" s="153" t="s">
        <v>43</v>
      </c>
      <c r="G19" s="184">
        <v>2500</v>
      </c>
      <c r="H19" s="153" t="s">
        <v>43</v>
      </c>
      <c r="I19" s="151">
        <v>2500</v>
      </c>
      <c r="J19" s="189" t="s">
        <v>44</v>
      </c>
      <c r="K19" s="149" t="s">
        <v>500</v>
      </c>
      <c r="L19" s="155" t="s">
        <v>28</v>
      </c>
      <c r="M19" s="156"/>
    </row>
    <row r="20" spans="1:13" s="130" customFormat="1" ht="56.25" customHeight="1">
      <c r="A20" s="182" t="s">
        <v>74</v>
      </c>
      <c r="B20" s="187" t="s">
        <v>501</v>
      </c>
      <c r="C20" s="184">
        <v>3000</v>
      </c>
      <c r="D20" s="184">
        <v>3000</v>
      </c>
      <c r="E20" s="185" t="s">
        <v>42</v>
      </c>
      <c r="F20" s="153" t="s">
        <v>43</v>
      </c>
      <c r="G20" s="184">
        <v>3000</v>
      </c>
      <c r="H20" s="153" t="s">
        <v>43</v>
      </c>
      <c r="I20" s="151">
        <v>3000</v>
      </c>
      <c r="J20" s="189" t="s">
        <v>44</v>
      </c>
      <c r="K20" s="149" t="s">
        <v>500</v>
      </c>
      <c r="L20" s="155" t="s">
        <v>28</v>
      </c>
      <c r="M20" s="156"/>
    </row>
    <row r="21" spans="1:13" s="130" customFormat="1" ht="56.25" customHeight="1">
      <c r="A21" s="182" t="s">
        <v>77</v>
      </c>
      <c r="B21" s="187" t="s">
        <v>502</v>
      </c>
      <c r="C21" s="184">
        <v>2500</v>
      </c>
      <c r="D21" s="184">
        <v>2500</v>
      </c>
      <c r="E21" s="185" t="s">
        <v>42</v>
      </c>
      <c r="F21" s="153" t="s">
        <v>43</v>
      </c>
      <c r="G21" s="184">
        <v>2500</v>
      </c>
      <c r="H21" s="153" t="s">
        <v>43</v>
      </c>
      <c r="I21" s="151">
        <v>2500</v>
      </c>
      <c r="J21" s="189" t="s">
        <v>44</v>
      </c>
      <c r="K21" s="149" t="s">
        <v>500</v>
      </c>
      <c r="L21" s="155" t="s">
        <v>28</v>
      </c>
      <c r="M21" s="156"/>
    </row>
    <row r="22" spans="1:13" s="130" customFormat="1" ht="56.25" customHeight="1">
      <c r="A22" s="182" t="s">
        <v>79</v>
      </c>
      <c r="B22" s="187" t="s">
        <v>47</v>
      </c>
      <c r="C22" s="184">
        <v>2000</v>
      </c>
      <c r="D22" s="184">
        <v>2000</v>
      </c>
      <c r="E22" s="185" t="s">
        <v>42</v>
      </c>
      <c r="F22" s="153" t="s">
        <v>43</v>
      </c>
      <c r="G22" s="184">
        <v>2000</v>
      </c>
      <c r="H22" s="153" t="s">
        <v>43</v>
      </c>
      <c r="I22" s="151">
        <v>2000</v>
      </c>
      <c r="J22" s="189" t="s">
        <v>44</v>
      </c>
      <c r="K22" s="149" t="s">
        <v>503</v>
      </c>
      <c r="L22" s="155" t="s">
        <v>28</v>
      </c>
      <c r="M22" s="156"/>
    </row>
    <row r="23" spans="1:13" s="130" customFormat="1" ht="34.5" customHeight="1">
      <c r="A23" s="182" t="s">
        <v>81</v>
      </c>
      <c r="B23" s="187" t="s">
        <v>504</v>
      </c>
      <c r="C23" s="184">
        <v>40000</v>
      </c>
      <c r="D23" s="184">
        <v>40000</v>
      </c>
      <c r="E23" s="153" t="s">
        <v>31</v>
      </c>
      <c r="F23" s="158" t="s">
        <v>150</v>
      </c>
      <c r="G23" s="184">
        <v>40000</v>
      </c>
      <c r="H23" s="158" t="s">
        <v>150</v>
      </c>
      <c r="I23" s="151">
        <v>40000</v>
      </c>
      <c r="J23" s="153" t="s">
        <v>33</v>
      </c>
      <c r="K23" s="159" t="s">
        <v>505</v>
      </c>
      <c r="L23" s="155"/>
      <c r="M23" s="156"/>
    </row>
    <row r="24" spans="1:13" s="130" customFormat="1" ht="34.5" customHeight="1">
      <c r="A24" s="182" t="s">
        <v>84</v>
      </c>
      <c r="B24" s="187" t="s">
        <v>506</v>
      </c>
      <c r="C24" s="184">
        <v>40000</v>
      </c>
      <c r="D24" s="184">
        <v>40000</v>
      </c>
      <c r="E24" s="153" t="s">
        <v>31</v>
      </c>
      <c r="F24" s="158" t="s">
        <v>150</v>
      </c>
      <c r="G24" s="184">
        <v>40000</v>
      </c>
      <c r="H24" s="158" t="s">
        <v>150</v>
      </c>
      <c r="I24" s="151">
        <v>40000</v>
      </c>
      <c r="J24" s="153" t="s">
        <v>33</v>
      </c>
      <c r="K24" s="159" t="s">
        <v>507</v>
      </c>
      <c r="L24" s="155"/>
      <c r="M24" s="156"/>
    </row>
    <row r="25" spans="1:13" s="130" customFormat="1" ht="34.5" customHeight="1">
      <c r="A25" s="182" t="s">
        <v>88</v>
      </c>
      <c r="B25" s="187" t="s">
        <v>508</v>
      </c>
      <c r="C25" s="184">
        <v>39600</v>
      </c>
      <c r="D25" s="184">
        <v>39600</v>
      </c>
      <c r="E25" s="153" t="s">
        <v>31</v>
      </c>
      <c r="F25" s="158" t="s">
        <v>150</v>
      </c>
      <c r="G25" s="184">
        <v>39600</v>
      </c>
      <c r="H25" s="158" t="s">
        <v>150</v>
      </c>
      <c r="I25" s="151">
        <v>39600</v>
      </c>
      <c r="J25" s="153" t="s">
        <v>33</v>
      </c>
      <c r="K25" s="159" t="s">
        <v>509</v>
      </c>
      <c r="L25" s="155"/>
    </row>
    <row r="26" spans="1:13" s="130" customFormat="1" ht="34.5" customHeight="1">
      <c r="A26" s="182" t="s">
        <v>91</v>
      </c>
      <c r="B26" s="187" t="s">
        <v>371</v>
      </c>
      <c r="C26" s="184">
        <v>2880</v>
      </c>
      <c r="D26" s="184">
        <v>2880</v>
      </c>
      <c r="E26" s="153" t="s">
        <v>31</v>
      </c>
      <c r="F26" s="158" t="s">
        <v>510</v>
      </c>
      <c r="G26" s="184">
        <v>2880</v>
      </c>
      <c r="H26" s="158" t="s">
        <v>510</v>
      </c>
      <c r="I26" s="151">
        <v>2880</v>
      </c>
      <c r="J26" s="153" t="s">
        <v>33</v>
      </c>
      <c r="K26" s="159" t="s">
        <v>511</v>
      </c>
      <c r="L26" s="155"/>
    </row>
    <row r="27" spans="1:13" s="130" customFormat="1" ht="34.5" customHeight="1">
      <c r="A27" s="182" t="s">
        <v>95</v>
      </c>
      <c r="B27" s="187" t="s">
        <v>512</v>
      </c>
      <c r="C27" s="184">
        <v>10875</v>
      </c>
      <c r="D27" s="184">
        <v>10875</v>
      </c>
      <c r="E27" s="153" t="s">
        <v>31</v>
      </c>
      <c r="F27" s="158" t="s">
        <v>100</v>
      </c>
      <c r="G27" s="184">
        <v>10875</v>
      </c>
      <c r="H27" s="158" t="s">
        <v>100</v>
      </c>
      <c r="I27" s="151">
        <v>10875</v>
      </c>
      <c r="J27" s="153" t="s">
        <v>33</v>
      </c>
      <c r="K27" s="159" t="s">
        <v>513</v>
      </c>
      <c r="L27" s="155"/>
    </row>
    <row r="28" spans="1:13" s="130" customFormat="1" ht="34.5" customHeight="1">
      <c r="A28" s="182" t="s">
        <v>98</v>
      </c>
      <c r="B28" s="187" t="s">
        <v>514</v>
      </c>
      <c r="C28" s="184">
        <v>20565</v>
      </c>
      <c r="D28" s="184">
        <v>20565</v>
      </c>
      <c r="E28" s="153" t="s">
        <v>31</v>
      </c>
      <c r="F28" s="158" t="s">
        <v>356</v>
      </c>
      <c r="G28" s="184">
        <v>20565</v>
      </c>
      <c r="H28" s="158" t="s">
        <v>356</v>
      </c>
      <c r="I28" s="151">
        <v>20565</v>
      </c>
      <c r="J28" s="153" t="s">
        <v>33</v>
      </c>
      <c r="K28" s="159" t="s">
        <v>515</v>
      </c>
      <c r="L28" s="155"/>
    </row>
    <row r="29" spans="1:13" s="130" customFormat="1" ht="34.5" customHeight="1">
      <c r="A29" s="182" t="s">
        <v>102</v>
      </c>
      <c r="B29" s="187" t="s">
        <v>516</v>
      </c>
      <c r="C29" s="184">
        <v>540</v>
      </c>
      <c r="D29" s="184">
        <v>540</v>
      </c>
      <c r="E29" s="153" t="s">
        <v>31</v>
      </c>
      <c r="F29" s="158" t="s">
        <v>55</v>
      </c>
      <c r="G29" s="184">
        <v>540</v>
      </c>
      <c r="H29" s="158" t="s">
        <v>55</v>
      </c>
      <c r="I29" s="151">
        <v>540</v>
      </c>
      <c r="J29" s="153" t="s">
        <v>33</v>
      </c>
      <c r="K29" s="159" t="s">
        <v>517</v>
      </c>
      <c r="L29" s="155"/>
    </row>
    <row r="30" spans="1:13" s="130" customFormat="1" ht="59.25" customHeight="1">
      <c r="A30" s="182" t="s">
        <v>105</v>
      </c>
      <c r="B30" s="187" t="s">
        <v>420</v>
      </c>
      <c r="C30" s="184">
        <v>4500</v>
      </c>
      <c r="D30" s="184">
        <v>4500</v>
      </c>
      <c r="E30" s="153" t="s">
        <v>31</v>
      </c>
      <c r="F30" s="153" t="s">
        <v>43</v>
      </c>
      <c r="G30" s="184">
        <v>4500</v>
      </c>
      <c r="H30" s="153" t="s">
        <v>43</v>
      </c>
      <c r="I30" s="151">
        <v>4500</v>
      </c>
      <c r="J30" s="189" t="s">
        <v>44</v>
      </c>
      <c r="K30" s="149" t="s">
        <v>518</v>
      </c>
      <c r="L30" s="155" t="s">
        <v>28</v>
      </c>
    </row>
    <row r="31" spans="1:13" s="130" customFormat="1" ht="34.5" customHeight="1">
      <c r="A31" s="182" t="s">
        <v>108</v>
      </c>
      <c r="B31" s="187" t="s">
        <v>519</v>
      </c>
      <c r="C31" s="184">
        <v>30000</v>
      </c>
      <c r="D31" s="184">
        <v>30000</v>
      </c>
      <c r="E31" s="153" t="s">
        <v>31</v>
      </c>
      <c r="F31" s="158" t="s">
        <v>520</v>
      </c>
      <c r="G31" s="184">
        <v>30000</v>
      </c>
      <c r="H31" s="158" t="s">
        <v>520</v>
      </c>
      <c r="I31" s="151">
        <v>30000</v>
      </c>
      <c r="J31" s="153" t="s">
        <v>33</v>
      </c>
      <c r="K31" s="159" t="s">
        <v>521</v>
      </c>
      <c r="L31" s="155"/>
    </row>
    <row r="32" spans="1:13" s="130" customFormat="1" ht="55.5" customHeight="1">
      <c r="A32" s="182" t="s">
        <v>112</v>
      </c>
      <c r="B32" s="187" t="s">
        <v>47</v>
      </c>
      <c r="C32" s="184">
        <v>2000</v>
      </c>
      <c r="D32" s="184">
        <v>2000</v>
      </c>
      <c r="E32" s="185" t="s">
        <v>42</v>
      </c>
      <c r="F32" s="153" t="s">
        <v>43</v>
      </c>
      <c r="G32" s="184">
        <v>2000</v>
      </c>
      <c r="H32" s="153" t="s">
        <v>43</v>
      </c>
      <c r="I32" s="151">
        <v>2000</v>
      </c>
      <c r="J32" s="189" t="s">
        <v>44</v>
      </c>
      <c r="K32" s="149" t="s">
        <v>522</v>
      </c>
      <c r="L32" s="155" t="s">
        <v>28</v>
      </c>
    </row>
    <row r="33" spans="1:12" s="130" customFormat="1" ht="34.5" customHeight="1">
      <c r="A33" s="182" t="s">
        <v>115</v>
      </c>
      <c r="B33" s="187" t="s">
        <v>461</v>
      </c>
      <c r="C33" s="184">
        <v>107151.66</v>
      </c>
      <c r="D33" s="184">
        <v>107151.66</v>
      </c>
      <c r="E33" s="158" t="s">
        <v>457</v>
      </c>
      <c r="F33" s="158" t="s">
        <v>458</v>
      </c>
      <c r="G33" s="184">
        <v>107151.66</v>
      </c>
      <c r="H33" s="158" t="s">
        <v>458</v>
      </c>
      <c r="I33" s="151">
        <v>107151.66</v>
      </c>
      <c r="J33" s="190" t="s">
        <v>459</v>
      </c>
      <c r="K33" s="159" t="s">
        <v>523</v>
      </c>
      <c r="L33" s="155"/>
    </row>
    <row r="34" spans="1:12" s="130" customFormat="1" ht="34.5" customHeight="1">
      <c r="A34" s="182" t="s">
        <v>118</v>
      </c>
      <c r="B34" s="187" t="s">
        <v>524</v>
      </c>
      <c r="C34" s="184">
        <v>25434.99</v>
      </c>
      <c r="D34" s="184">
        <v>25434.99</v>
      </c>
      <c r="E34" s="158" t="s">
        <v>457</v>
      </c>
      <c r="F34" s="158" t="s">
        <v>458</v>
      </c>
      <c r="G34" s="184">
        <v>25434.99</v>
      </c>
      <c r="H34" s="158" t="s">
        <v>458</v>
      </c>
      <c r="I34" s="151">
        <v>25434.99</v>
      </c>
      <c r="J34" s="190" t="s">
        <v>459</v>
      </c>
      <c r="K34" s="159" t="s">
        <v>525</v>
      </c>
      <c r="L34" s="155"/>
    </row>
    <row r="35" spans="1:12" s="130" customFormat="1" ht="34.5" customHeight="1">
      <c r="A35" s="182" t="s">
        <v>122</v>
      </c>
      <c r="B35" s="187" t="s">
        <v>526</v>
      </c>
      <c r="C35" s="184">
        <v>12000</v>
      </c>
      <c r="D35" s="184">
        <v>12000</v>
      </c>
      <c r="E35" s="153" t="s">
        <v>31</v>
      </c>
      <c r="F35" s="158" t="s">
        <v>183</v>
      </c>
      <c r="G35" s="184">
        <v>12000</v>
      </c>
      <c r="H35" s="158" t="s">
        <v>183</v>
      </c>
      <c r="I35" s="151">
        <v>12000</v>
      </c>
      <c r="J35" s="153" t="s">
        <v>33</v>
      </c>
      <c r="K35" s="159" t="s">
        <v>527</v>
      </c>
      <c r="L35" s="155"/>
    </row>
    <row r="36" spans="1:12">
      <c r="H36" s="131"/>
    </row>
    <row r="37" spans="1:12">
      <c r="H37" s="131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8194" r:id="rId3" name="Control 2">
          <controlPr defaultSize="0" altText="" r:id="rId4">
            <anchor moveWithCells="1">
              <from>
                <xdr:col>6</xdr:col>
                <xdr:colOff>209550</xdr:colOff>
                <xdr:row>38</xdr:row>
                <xdr:rowOff>285750</xdr:rowOff>
              </from>
              <to>
                <xdr:col>6</xdr:col>
                <xdr:colOff>371475</xdr:colOff>
                <xdr:row>38</xdr:row>
                <xdr:rowOff>409575</xdr:rowOff>
              </to>
            </anchor>
          </controlPr>
        </control>
      </mc:Choice>
      <mc:Fallback>
        <control shapeId="8194" r:id="rId3" name="Control 2"/>
      </mc:Fallback>
    </mc:AlternateContent>
    <mc:AlternateContent xmlns:mc="http://schemas.openxmlformats.org/markup-compatibility/2006">
      <mc:Choice Requires="x14">
        <control shapeId="8193" r:id="rId5" name="Control 1">
          <controlPr defaultSize="0" altText="" r:id="rId4">
            <anchor moveWithCells="1">
              <from>
                <xdr:col>6</xdr:col>
                <xdr:colOff>209550</xdr:colOff>
                <xdr:row>38</xdr:row>
                <xdr:rowOff>285750</xdr:rowOff>
              </from>
              <to>
                <xdr:col>6</xdr:col>
                <xdr:colOff>371475</xdr:colOff>
                <xdr:row>38</xdr:row>
                <xdr:rowOff>409575</xdr:rowOff>
              </to>
            </anchor>
          </controlPr>
        </control>
      </mc:Choice>
      <mc:Fallback>
        <control shapeId="8193" r:id="rId5" name="Control 1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M48"/>
  <sheetViews>
    <sheetView topLeftCell="C34" zoomScale="56" zoomScaleNormal="56" workbookViewId="0">
      <selection activeCell="F17" sqref="F17"/>
    </sheetView>
  </sheetViews>
  <sheetFormatPr defaultColWidth="9.140625" defaultRowHeight="33"/>
  <cols>
    <col min="1" max="1" width="9.7109375" style="131" customWidth="1"/>
    <col min="2" max="2" width="101.140625" style="132" customWidth="1"/>
    <col min="3" max="3" width="32" style="133" customWidth="1"/>
    <col min="4" max="4" width="36.42578125" style="134" customWidth="1"/>
    <col min="5" max="5" width="38.28515625" style="131" customWidth="1"/>
    <col min="6" max="6" width="38.42578125" style="131" customWidth="1"/>
    <col min="7" max="7" width="28.5703125" style="134" customWidth="1"/>
    <col min="8" max="8" width="37.140625" style="135" customWidth="1"/>
    <col min="9" max="9" width="28.7109375" style="134" customWidth="1"/>
    <col min="10" max="10" width="49.140625" style="136" customWidth="1"/>
    <col min="11" max="11" width="44.140625" style="132" customWidth="1"/>
    <col min="12" max="12" width="29.28515625" style="137" customWidth="1"/>
    <col min="13" max="16384" width="9.140625" style="132"/>
  </cols>
  <sheetData>
    <row r="1" spans="1:13">
      <c r="K1" s="138" t="s">
        <v>0</v>
      </c>
    </row>
    <row r="2" spans="1:13" ht="33" customHeight="1">
      <c r="A2" s="248" t="s">
        <v>528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3" spans="1:13" ht="33" customHeight="1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3" ht="33" customHeight="1">
      <c r="A4" s="249" t="s">
        <v>529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</row>
    <row r="5" spans="1:13" ht="29.25" customHeight="1">
      <c r="A5" s="139" t="s">
        <v>4</v>
      </c>
      <c r="B5" s="139" t="s">
        <v>5</v>
      </c>
      <c r="C5" s="140" t="s">
        <v>6</v>
      </c>
      <c r="D5" s="140" t="s">
        <v>7</v>
      </c>
      <c r="E5" s="139" t="s">
        <v>8</v>
      </c>
      <c r="F5" s="250" t="s">
        <v>9</v>
      </c>
      <c r="G5" s="251"/>
      <c r="H5" s="252" t="s">
        <v>10</v>
      </c>
      <c r="I5" s="253"/>
      <c r="J5" s="141" t="s">
        <v>11</v>
      </c>
      <c r="K5" s="142" t="s">
        <v>12</v>
      </c>
      <c r="L5" s="254" t="s">
        <v>13</v>
      </c>
    </row>
    <row r="6" spans="1:13" ht="29.25" customHeight="1">
      <c r="A6" s="143"/>
      <c r="B6" s="144"/>
      <c r="C6" s="145" t="s">
        <v>14</v>
      </c>
      <c r="D6" s="145" t="s">
        <v>14</v>
      </c>
      <c r="E6" s="146"/>
      <c r="F6" s="146" t="s">
        <v>15</v>
      </c>
      <c r="G6" s="147" t="s">
        <v>16</v>
      </c>
      <c r="H6" s="142" t="s">
        <v>17</v>
      </c>
      <c r="I6" s="147" t="s">
        <v>18</v>
      </c>
      <c r="J6" s="141" t="s">
        <v>19</v>
      </c>
      <c r="K6" s="148" t="s">
        <v>20</v>
      </c>
      <c r="L6" s="255"/>
    </row>
    <row r="7" spans="1:13" s="130" customFormat="1" ht="62.25" customHeight="1">
      <c r="A7" s="149" t="s">
        <v>21</v>
      </c>
      <c r="B7" s="150" t="s">
        <v>530</v>
      </c>
      <c r="C7" s="151">
        <v>4000</v>
      </c>
      <c r="D7" s="151">
        <v>4000</v>
      </c>
      <c r="E7" s="152" t="s">
        <v>24</v>
      </c>
      <c r="F7" s="153" t="s">
        <v>25</v>
      </c>
      <c r="G7" s="151">
        <v>4000</v>
      </c>
      <c r="H7" s="153" t="s">
        <v>25</v>
      </c>
      <c r="I7" s="151">
        <v>4000</v>
      </c>
      <c r="J7" s="154" t="s">
        <v>531</v>
      </c>
      <c r="K7" s="149" t="s">
        <v>532</v>
      </c>
      <c r="L7" s="155" t="s">
        <v>28</v>
      </c>
      <c r="M7" s="156"/>
    </row>
    <row r="8" spans="1:13" s="130" customFormat="1" ht="69" customHeight="1">
      <c r="A8" s="149" t="s">
        <v>29</v>
      </c>
      <c r="B8" s="157" t="s">
        <v>533</v>
      </c>
      <c r="C8" s="151">
        <v>360</v>
      </c>
      <c r="D8" s="151">
        <v>360</v>
      </c>
      <c r="E8" s="153" t="s">
        <v>31</v>
      </c>
      <c r="F8" s="158" t="s">
        <v>62</v>
      </c>
      <c r="G8" s="151">
        <v>360</v>
      </c>
      <c r="H8" s="158" t="s">
        <v>62</v>
      </c>
      <c r="I8" s="151">
        <v>360</v>
      </c>
      <c r="J8" s="153" t="s">
        <v>33</v>
      </c>
      <c r="K8" s="159" t="s">
        <v>534</v>
      </c>
      <c r="L8" s="155" t="s">
        <v>28</v>
      </c>
      <c r="M8" s="156"/>
    </row>
    <row r="9" spans="1:13" s="130" customFormat="1" ht="31.5" customHeight="1">
      <c r="A9" s="149" t="s">
        <v>35</v>
      </c>
      <c r="B9" s="157" t="s">
        <v>535</v>
      </c>
      <c r="C9" s="151">
        <v>11332</v>
      </c>
      <c r="D9" s="151">
        <v>11332</v>
      </c>
      <c r="E9" s="153" t="s">
        <v>31</v>
      </c>
      <c r="F9" s="158" t="s">
        <v>55</v>
      </c>
      <c r="G9" s="151">
        <v>11332</v>
      </c>
      <c r="H9" s="158" t="s">
        <v>55</v>
      </c>
      <c r="I9" s="151">
        <v>11332</v>
      </c>
      <c r="J9" s="153" t="s">
        <v>33</v>
      </c>
      <c r="K9" s="159" t="s">
        <v>536</v>
      </c>
      <c r="L9" s="155"/>
      <c r="M9" s="156"/>
    </row>
    <row r="10" spans="1:13" s="130" customFormat="1" ht="31.5" customHeight="1">
      <c r="A10" s="149" t="s">
        <v>38</v>
      </c>
      <c r="B10" s="157" t="s">
        <v>537</v>
      </c>
      <c r="C10" s="151">
        <v>14775</v>
      </c>
      <c r="D10" s="151">
        <v>14775</v>
      </c>
      <c r="E10" s="153" t="s">
        <v>31</v>
      </c>
      <c r="F10" s="158" t="s">
        <v>62</v>
      </c>
      <c r="G10" s="151">
        <v>14775</v>
      </c>
      <c r="H10" s="158" t="s">
        <v>62</v>
      </c>
      <c r="I10" s="151">
        <v>14775</v>
      </c>
      <c r="J10" s="153" t="s">
        <v>33</v>
      </c>
      <c r="K10" s="159" t="s">
        <v>538</v>
      </c>
      <c r="L10" s="155"/>
      <c r="M10" s="156"/>
    </row>
    <row r="11" spans="1:13" s="130" customFormat="1" ht="60.75" customHeight="1">
      <c r="A11" s="149" t="s">
        <v>40</v>
      </c>
      <c r="B11" s="160" t="s">
        <v>47</v>
      </c>
      <c r="C11" s="151">
        <v>2000</v>
      </c>
      <c r="D11" s="151">
        <v>2000</v>
      </c>
      <c r="E11" s="161" t="s">
        <v>42</v>
      </c>
      <c r="F11" s="153" t="s">
        <v>43</v>
      </c>
      <c r="G11" s="151">
        <v>2000</v>
      </c>
      <c r="H11" s="153" t="s">
        <v>43</v>
      </c>
      <c r="I11" s="151">
        <v>2000</v>
      </c>
      <c r="J11" s="162" t="s">
        <v>44</v>
      </c>
      <c r="K11" s="149" t="s">
        <v>539</v>
      </c>
      <c r="L11" s="155" t="s">
        <v>28</v>
      </c>
      <c r="M11" s="156"/>
    </row>
    <row r="12" spans="1:13" s="130" customFormat="1" ht="31.5" customHeight="1">
      <c r="A12" s="149" t="s">
        <v>46</v>
      </c>
      <c r="B12" s="160" t="s">
        <v>514</v>
      </c>
      <c r="C12" s="151">
        <v>1170</v>
      </c>
      <c r="D12" s="151">
        <v>1170</v>
      </c>
      <c r="E12" s="153" t="s">
        <v>31</v>
      </c>
      <c r="F12" s="158" t="s">
        <v>356</v>
      </c>
      <c r="G12" s="151">
        <v>1170</v>
      </c>
      <c r="H12" s="158" t="s">
        <v>356</v>
      </c>
      <c r="I12" s="151">
        <v>1170</v>
      </c>
      <c r="J12" s="153" t="s">
        <v>33</v>
      </c>
      <c r="K12" s="159" t="s">
        <v>540</v>
      </c>
      <c r="L12" s="155" t="s">
        <v>28</v>
      </c>
      <c r="M12" s="156"/>
    </row>
    <row r="13" spans="1:13" s="130" customFormat="1" ht="60" customHeight="1">
      <c r="A13" s="149" t="s">
        <v>49</v>
      </c>
      <c r="B13" s="157" t="s">
        <v>436</v>
      </c>
      <c r="C13" s="151">
        <v>2500</v>
      </c>
      <c r="D13" s="151">
        <v>2500</v>
      </c>
      <c r="E13" s="161" t="s">
        <v>42</v>
      </c>
      <c r="F13" s="153" t="s">
        <v>43</v>
      </c>
      <c r="G13" s="151">
        <v>2500</v>
      </c>
      <c r="H13" s="153" t="s">
        <v>43</v>
      </c>
      <c r="I13" s="151">
        <v>2500</v>
      </c>
      <c r="J13" s="162" t="s">
        <v>44</v>
      </c>
      <c r="K13" s="149" t="s">
        <v>541</v>
      </c>
      <c r="L13" s="155" t="s">
        <v>28</v>
      </c>
      <c r="M13" s="156"/>
    </row>
    <row r="14" spans="1:13" s="130" customFormat="1" ht="60" customHeight="1">
      <c r="A14" s="149" t="s">
        <v>53</v>
      </c>
      <c r="B14" s="160" t="s">
        <v>294</v>
      </c>
      <c r="C14" s="151">
        <v>2000</v>
      </c>
      <c r="D14" s="151">
        <v>2000</v>
      </c>
      <c r="E14" s="161" t="s">
        <v>42</v>
      </c>
      <c r="F14" s="153" t="s">
        <v>43</v>
      </c>
      <c r="G14" s="151">
        <v>2000</v>
      </c>
      <c r="H14" s="153" t="s">
        <v>43</v>
      </c>
      <c r="I14" s="151">
        <v>2000</v>
      </c>
      <c r="J14" s="162" t="s">
        <v>44</v>
      </c>
      <c r="K14" s="149" t="s">
        <v>542</v>
      </c>
      <c r="L14" s="155" t="s">
        <v>28</v>
      </c>
      <c r="M14" s="156"/>
    </row>
    <row r="15" spans="1:13" s="130" customFormat="1" ht="60" customHeight="1">
      <c r="A15" s="149" t="s">
        <v>57</v>
      </c>
      <c r="B15" s="160" t="s">
        <v>435</v>
      </c>
      <c r="C15" s="151">
        <v>4000</v>
      </c>
      <c r="D15" s="151">
        <v>4000</v>
      </c>
      <c r="E15" s="161" t="s">
        <v>42</v>
      </c>
      <c r="F15" s="153" t="s">
        <v>43</v>
      </c>
      <c r="G15" s="151">
        <v>4000</v>
      </c>
      <c r="H15" s="153" t="s">
        <v>43</v>
      </c>
      <c r="I15" s="151">
        <v>4000</v>
      </c>
      <c r="J15" s="162" t="s">
        <v>44</v>
      </c>
      <c r="K15" s="149" t="s">
        <v>542</v>
      </c>
      <c r="L15" s="155" t="s">
        <v>28</v>
      </c>
      <c r="M15" s="156"/>
    </row>
    <row r="16" spans="1:13" s="130" customFormat="1" ht="60" customHeight="1">
      <c r="A16" s="149" t="s">
        <v>60</v>
      </c>
      <c r="B16" s="160" t="s">
        <v>420</v>
      </c>
      <c r="C16" s="151">
        <v>4500</v>
      </c>
      <c r="D16" s="151">
        <v>4500</v>
      </c>
      <c r="E16" s="161" t="s">
        <v>42</v>
      </c>
      <c r="F16" s="153" t="s">
        <v>43</v>
      </c>
      <c r="G16" s="151">
        <v>4500</v>
      </c>
      <c r="H16" s="153" t="s">
        <v>43</v>
      </c>
      <c r="I16" s="151">
        <v>4500</v>
      </c>
      <c r="J16" s="162" t="s">
        <v>44</v>
      </c>
      <c r="K16" s="149" t="s">
        <v>543</v>
      </c>
      <c r="L16" s="155" t="s">
        <v>28</v>
      </c>
      <c r="M16" s="156"/>
    </row>
    <row r="17" spans="1:13" s="130" customFormat="1" ht="68.25" customHeight="1">
      <c r="A17" s="149" t="s">
        <v>64</v>
      </c>
      <c r="B17" s="160" t="s">
        <v>544</v>
      </c>
      <c r="C17" s="151">
        <v>328800</v>
      </c>
      <c r="D17" s="151">
        <v>328851.14</v>
      </c>
      <c r="E17" s="153" t="s">
        <v>31</v>
      </c>
      <c r="F17" s="153" t="s">
        <v>545</v>
      </c>
      <c r="G17" s="151">
        <v>328800</v>
      </c>
      <c r="H17" s="153" t="s">
        <v>545</v>
      </c>
      <c r="I17" s="151">
        <v>328800</v>
      </c>
      <c r="J17" s="153" t="s">
        <v>33</v>
      </c>
      <c r="K17" s="159" t="s">
        <v>546</v>
      </c>
      <c r="L17" s="155"/>
      <c r="M17" s="156"/>
    </row>
    <row r="18" spans="1:13" s="130" customFormat="1" ht="32.25" customHeight="1">
      <c r="A18" s="149" t="s">
        <v>68</v>
      </c>
      <c r="B18" s="160" t="s">
        <v>106</v>
      </c>
      <c r="C18" s="151">
        <v>440</v>
      </c>
      <c r="D18" s="151">
        <v>440</v>
      </c>
      <c r="E18" s="153" t="s">
        <v>31</v>
      </c>
      <c r="F18" s="158" t="s">
        <v>62</v>
      </c>
      <c r="G18" s="151">
        <v>440</v>
      </c>
      <c r="H18" s="158" t="s">
        <v>62</v>
      </c>
      <c r="I18" s="151">
        <v>440</v>
      </c>
      <c r="J18" s="153" t="s">
        <v>33</v>
      </c>
      <c r="K18" s="159" t="s">
        <v>547</v>
      </c>
      <c r="L18" s="155" t="s">
        <v>28</v>
      </c>
      <c r="M18" s="156"/>
    </row>
    <row r="19" spans="1:13" s="130" customFormat="1" ht="32.25" customHeight="1">
      <c r="A19" s="149" t="s">
        <v>71</v>
      </c>
      <c r="B19" s="160" t="s">
        <v>548</v>
      </c>
      <c r="C19" s="151">
        <v>37500</v>
      </c>
      <c r="D19" s="151">
        <v>37500</v>
      </c>
      <c r="E19" s="153" t="s">
        <v>31</v>
      </c>
      <c r="F19" s="153" t="s">
        <v>439</v>
      </c>
      <c r="G19" s="151">
        <v>37500</v>
      </c>
      <c r="H19" s="153" t="s">
        <v>439</v>
      </c>
      <c r="I19" s="151">
        <v>37500</v>
      </c>
      <c r="J19" s="153" t="s">
        <v>33</v>
      </c>
      <c r="K19" s="159" t="s">
        <v>549</v>
      </c>
      <c r="L19" s="155"/>
      <c r="M19" s="156"/>
    </row>
    <row r="20" spans="1:13" s="130" customFormat="1" ht="51.75" customHeight="1">
      <c r="A20" s="149" t="s">
        <v>74</v>
      </c>
      <c r="B20" s="160" t="s">
        <v>47</v>
      </c>
      <c r="C20" s="151">
        <v>2000</v>
      </c>
      <c r="D20" s="151">
        <v>2000</v>
      </c>
      <c r="E20" s="153" t="s">
        <v>31</v>
      </c>
      <c r="F20" s="153" t="s">
        <v>43</v>
      </c>
      <c r="G20" s="151">
        <v>2000</v>
      </c>
      <c r="H20" s="153" t="s">
        <v>43</v>
      </c>
      <c r="I20" s="151">
        <v>2000</v>
      </c>
      <c r="J20" s="162" t="s">
        <v>44</v>
      </c>
      <c r="K20" s="149" t="s">
        <v>550</v>
      </c>
      <c r="L20" s="155" t="s">
        <v>28</v>
      </c>
      <c r="M20" s="156"/>
    </row>
    <row r="21" spans="1:13" s="130" customFormat="1" ht="32.25" customHeight="1">
      <c r="A21" s="149" t="s">
        <v>77</v>
      </c>
      <c r="B21" s="160" t="s">
        <v>551</v>
      </c>
      <c r="C21" s="151">
        <v>1250</v>
      </c>
      <c r="D21" s="151">
        <v>1250</v>
      </c>
      <c r="E21" s="153" t="s">
        <v>31</v>
      </c>
      <c r="F21" s="158" t="s">
        <v>51</v>
      </c>
      <c r="G21" s="151">
        <v>1250</v>
      </c>
      <c r="H21" s="158" t="s">
        <v>51</v>
      </c>
      <c r="I21" s="151">
        <v>1250</v>
      </c>
      <c r="J21" s="153" t="s">
        <v>33</v>
      </c>
      <c r="K21" s="159" t="s">
        <v>552</v>
      </c>
      <c r="L21" s="155" t="s">
        <v>28</v>
      </c>
      <c r="M21" s="156"/>
    </row>
    <row r="22" spans="1:13" s="130" customFormat="1" ht="60" customHeight="1">
      <c r="A22" s="149" t="s">
        <v>79</v>
      </c>
      <c r="B22" s="157" t="s">
        <v>436</v>
      </c>
      <c r="C22" s="151">
        <v>2500</v>
      </c>
      <c r="D22" s="151">
        <v>2500</v>
      </c>
      <c r="E22" s="161" t="s">
        <v>42</v>
      </c>
      <c r="F22" s="153" t="s">
        <v>43</v>
      </c>
      <c r="G22" s="151">
        <v>2500</v>
      </c>
      <c r="H22" s="153" t="s">
        <v>43</v>
      </c>
      <c r="I22" s="151">
        <v>2500</v>
      </c>
      <c r="J22" s="162" t="s">
        <v>44</v>
      </c>
      <c r="K22" s="149" t="s">
        <v>553</v>
      </c>
      <c r="L22" s="155" t="s">
        <v>28</v>
      </c>
      <c r="M22" s="156"/>
    </row>
    <row r="23" spans="1:13" s="130" customFormat="1" ht="32.25" customHeight="1">
      <c r="A23" s="149" t="s">
        <v>81</v>
      </c>
      <c r="B23" s="160" t="s">
        <v>554</v>
      </c>
      <c r="C23" s="151">
        <v>6000</v>
      </c>
      <c r="D23" s="151">
        <v>6000</v>
      </c>
      <c r="E23" s="153" t="s">
        <v>31</v>
      </c>
      <c r="F23" s="153" t="s">
        <v>555</v>
      </c>
      <c r="G23" s="151">
        <v>6000</v>
      </c>
      <c r="H23" s="153" t="s">
        <v>555</v>
      </c>
      <c r="I23" s="151">
        <v>6000</v>
      </c>
      <c r="J23" s="153" t="s">
        <v>33</v>
      </c>
      <c r="K23" s="159" t="s">
        <v>556</v>
      </c>
      <c r="L23" s="155"/>
      <c r="M23" s="156"/>
    </row>
    <row r="24" spans="1:13" s="130" customFormat="1" ht="39" customHeight="1">
      <c r="A24" s="149" t="s">
        <v>84</v>
      </c>
      <c r="B24" s="160" t="s">
        <v>557</v>
      </c>
      <c r="C24" s="151">
        <v>24395.599999999999</v>
      </c>
      <c r="D24" s="151">
        <v>24395.599999999999</v>
      </c>
      <c r="E24" s="163" t="s">
        <v>457</v>
      </c>
      <c r="F24" s="158" t="s">
        <v>458</v>
      </c>
      <c r="G24" s="151">
        <v>24395.599999999999</v>
      </c>
      <c r="H24" s="158" t="s">
        <v>458</v>
      </c>
      <c r="I24" s="151">
        <v>24395.599999999999</v>
      </c>
      <c r="J24" s="164" t="s">
        <v>459</v>
      </c>
      <c r="K24" s="159" t="s">
        <v>558</v>
      </c>
      <c r="L24" s="155"/>
      <c r="M24" s="156"/>
    </row>
    <row r="25" spans="1:13" s="130" customFormat="1" ht="61.5" customHeight="1">
      <c r="A25" s="149" t="s">
        <v>88</v>
      </c>
      <c r="B25" s="160" t="s">
        <v>461</v>
      </c>
      <c r="C25" s="151">
        <v>102049.2</v>
      </c>
      <c r="D25" s="151">
        <v>102049.2</v>
      </c>
      <c r="E25" s="163" t="s">
        <v>457</v>
      </c>
      <c r="F25" s="158" t="s">
        <v>458</v>
      </c>
      <c r="G25" s="151">
        <v>102049.2</v>
      </c>
      <c r="H25" s="158" t="s">
        <v>458</v>
      </c>
      <c r="I25" s="151">
        <v>102049.2</v>
      </c>
      <c r="J25" s="164" t="s">
        <v>459</v>
      </c>
      <c r="K25" s="159" t="s">
        <v>559</v>
      </c>
      <c r="L25" s="155"/>
    </row>
    <row r="26" spans="1:13" s="130" customFormat="1" ht="54" customHeight="1">
      <c r="A26" s="149" t="s">
        <v>91</v>
      </c>
      <c r="B26" s="160" t="s">
        <v>420</v>
      </c>
      <c r="C26" s="151">
        <v>4500</v>
      </c>
      <c r="D26" s="151">
        <v>4500</v>
      </c>
      <c r="E26" s="161" t="s">
        <v>42</v>
      </c>
      <c r="F26" s="153" t="s">
        <v>43</v>
      </c>
      <c r="G26" s="151">
        <v>4500</v>
      </c>
      <c r="H26" s="153" t="s">
        <v>43</v>
      </c>
      <c r="I26" s="151">
        <v>4500</v>
      </c>
      <c r="J26" s="162" t="s">
        <v>44</v>
      </c>
      <c r="K26" s="149" t="s">
        <v>560</v>
      </c>
      <c r="L26" s="155" t="s">
        <v>28</v>
      </c>
    </row>
    <row r="27" spans="1:13" s="130" customFormat="1" ht="54" customHeight="1">
      <c r="A27" s="149" t="s">
        <v>95</v>
      </c>
      <c r="B27" s="160" t="s">
        <v>47</v>
      </c>
      <c r="C27" s="151">
        <v>2000</v>
      </c>
      <c r="D27" s="151">
        <v>2000</v>
      </c>
      <c r="E27" s="161" t="s">
        <v>42</v>
      </c>
      <c r="F27" s="165" t="s">
        <v>43</v>
      </c>
      <c r="G27" s="166">
        <v>2000</v>
      </c>
      <c r="H27" s="165" t="s">
        <v>43</v>
      </c>
      <c r="I27" s="151">
        <v>2000</v>
      </c>
      <c r="J27" s="162" t="s">
        <v>44</v>
      </c>
      <c r="K27" s="149" t="s">
        <v>561</v>
      </c>
      <c r="L27" s="155" t="s">
        <v>28</v>
      </c>
    </row>
    <row r="28" spans="1:13" s="130" customFormat="1" ht="36.75" customHeight="1">
      <c r="A28" s="149" t="s">
        <v>98</v>
      </c>
      <c r="B28" s="160" t="s">
        <v>562</v>
      </c>
      <c r="C28" s="151">
        <v>4361000</v>
      </c>
      <c r="D28" s="151">
        <v>4351009.51</v>
      </c>
      <c r="E28" s="167" t="s">
        <v>123</v>
      </c>
      <c r="F28" s="168" t="s">
        <v>563</v>
      </c>
      <c r="G28" s="169">
        <v>2700000</v>
      </c>
      <c r="H28" s="158" t="s">
        <v>564</v>
      </c>
      <c r="I28" s="151">
        <v>2700000</v>
      </c>
      <c r="J28" s="153" t="s">
        <v>33</v>
      </c>
      <c r="K28" s="159" t="s">
        <v>565</v>
      </c>
      <c r="L28" s="155"/>
    </row>
    <row r="29" spans="1:13" s="130" customFormat="1" ht="36.75" customHeight="1">
      <c r="A29" s="149"/>
      <c r="B29" s="160" t="s">
        <v>566</v>
      </c>
      <c r="C29" s="151"/>
      <c r="D29" s="151"/>
      <c r="E29" s="151"/>
      <c r="F29" s="168" t="s">
        <v>567</v>
      </c>
      <c r="G29" s="170">
        <v>3388888</v>
      </c>
      <c r="H29" s="158"/>
      <c r="I29" s="151"/>
      <c r="J29" s="153"/>
      <c r="K29" s="159"/>
      <c r="L29" s="155"/>
    </row>
    <row r="30" spans="1:13" s="130" customFormat="1" ht="36.75" customHeight="1">
      <c r="A30" s="149"/>
      <c r="B30" s="160" t="s">
        <v>568</v>
      </c>
      <c r="C30" s="151"/>
      <c r="E30" s="151"/>
      <c r="F30" s="168" t="s">
        <v>569</v>
      </c>
      <c r="G30" s="170">
        <v>2730000</v>
      </c>
      <c r="H30" s="158"/>
      <c r="I30" s="151"/>
      <c r="J30" s="153"/>
      <c r="K30" s="159"/>
      <c r="L30" s="155"/>
    </row>
    <row r="31" spans="1:13" s="130" customFormat="1" ht="36.75" customHeight="1">
      <c r="A31" s="149"/>
      <c r="B31" s="160"/>
      <c r="C31" s="160"/>
      <c r="D31" s="160"/>
      <c r="E31" s="160"/>
      <c r="F31" s="171" t="s">
        <v>570</v>
      </c>
      <c r="G31" s="172" t="s">
        <v>571</v>
      </c>
      <c r="H31" s="158"/>
      <c r="I31" s="151"/>
      <c r="J31" s="153"/>
      <c r="K31" s="159"/>
      <c r="L31" s="155"/>
    </row>
    <row r="32" spans="1:13" s="130" customFormat="1" ht="36" customHeight="1">
      <c r="A32" s="149" t="s">
        <v>102</v>
      </c>
      <c r="B32" s="160" t="s">
        <v>572</v>
      </c>
      <c r="C32" s="151">
        <v>4787000</v>
      </c>
      <c r="D32" s="151">
        <v>4671752.6100000003</v>
      </c>
      <c r="E32" s="173" t="s">
        <v>123</v>
      </c>
      <c r="F32" s="168" t="s">
        <v>573</v>
      </c>
      <c r="G32" s="174">
        <v>2900000</v>
      </c>
      <c r="H32" s="175" t="s">
        <v>574</v>
      </c>
      <c r="I32" s="151">
        <v>2900000</v>
      </c>
      <c r="J32" s="153" t="s">
        <v>33</v>
      </c>
      <c r="K32" s="159" t="s">
        <v>575</v>
      </c>
      <c r="L32" s="155"/>
    </row>
    <row r="33" spans="1:12" s="130" customFormat="1" ht="36" customHeight="1">
      <c r="A33" s="149"/>
      <c r="B33" s="160" t="s">
        <v>576</v>
      </c>
      <c r="C33" s="151"/>
      <c r="D33" s="151"/>
      <c r="E33" s="176"/>
      <c r="F33" s="168" t="s">
        <v>577</v>
      </c>
      <c r="G33" s="174">
        <v>2995555</v>
      </c>
      <c r="H33" s="175"/>
      <c r="I33" s="151"/>
      <c r="J33" s="153"/>
      <c r="K33" s="159"/>
      <c r="L33" s="155"/>
    </row>
    <row r="34" spans="1:12" s="130" customFormat="1" ht="36" customHeight="1">
      <c r="A34" s="149"/>
      <c r="B34" s="160" t="s">
        <v>568</v>
      </c>
      <c r="C34" s="151"/>
      <c r="D34" s="151"/>
      <c r="E34" s="176"/>
      <c r="F34" s="168" t="s">
        <v>578</v>
      </c>
      <c r="G34" s="174">
        <v>3777777</v>
      </c>
      <c r="H34" s="175"/>
      <c r="I34" s="151"/>
      <c r="J34" s="153"/>
      <c r="K34" s="159"/>
      <c r="L34" s="155"/>
    </row>
    <row r="35" spans="1:12" s="130" customFormat="1" ht="36" customHeight="1">
      <c r="A35" s="149"/>
      <c r="B35" s="160"/>
      <c r="C35" s="151"/>
      <c r="D35" s="151"/>
      <c r="E35" s="176"/>
      <c r="F35" s="168" t="s">
        <v>579</v>
      </c>
      <c r="G35" s="174">
        <v>3850000</v>
      </c>
      <c r="H35" s="175"/>
      <c r="I35" s="151"/>
      <c r="J35" s="153"/>
      <c r="K35" s="159"/>
      <c r="L35" s="155"/>
    </row>
    <row r="36" spans="1:12" s="130" customFormat="1" ht="36" customHeight="1">
      <c r="A36" s="149"/>
      <c r="B36" s="160"/>
      <c r="C36" s="151"/>
      <c r="D36" s="151"/>
      <c r="E36" s="176"/>
      <c r="F36" s="168" t="s">
        <v>580</v>
      </c>
      <c r="G36" s="174">
        <v>4000000</v>
      </c>
      <c r="H36" s="175"/>
      <c r="I36" s="151"/>
      <c r="J36" s="153"/>
      <c r="K36" s="159"/>
      <c r="L36" s="155"/>
    </row>
    <row r="37" spans="1:12" s="130" customFormat="1" ht="36" customHeight="1">
      <c r="A37" s="149"/>
      <c r="B37" s="160"/>
      <c r="C37" s="151"/>
      <c r="D37" s="151"/>
      <c r="E37" s="176"/>
      <c r="F37" s="168" t="s">
        <v>581</v>
      </c>
      <c r="G37" s="174">
        <v>4200000</v>
      </c>
      <c r="H37" s="175"/>
      <c r="I37" s="151"/>
      <c r="J37" s="153"/>
      <c r="K37" s="159"/>
      <c r="L37" s="155"/>
    </row>
    <row r="38" spans="1:12" s="130" customFormat="1" ht="36" customHeight="1">
      <c r="A38" s="149"/>
      <c r="B38" s="160"/>
      <c r="C38" s="151"/>
      <c r="D38" s="151"/>
      <c r="E38" s="177"/>
      <c r="F38" s="168" t="s">
        <v>582</v>
      </c>
      <c r="G38" s="174">
        <v>4600000</v>
      </c>
      <c r="H38" s="175"/>
      <c r="I38" s="151"/>
      <c r="J38" s="153"/>
      <c r="K38" s="159"/>
      <c r="L38" s="155"/>
    </row>
    <row r="39" spans="1:12" s="130" customFormat="1" ht="36" customHeight="1">
      <c r="A39" s="149"/>
      <c r="B39" s="160"/>
      <c r="C39" s="151"/>
      <c r="D39" s="151"/>
      <c r="E39" s="177"/>
      <c r="F39" s="178" t="s">
        <v>570</v>
      </c>
      <c r="G39" s="179" t="s">
        <v>571</v>
      </c>
      <c r="H39" s="158"/>
      <c r="I39" s="151"/>
      <c r="J39" s="153"/>
      <c r="K39" s="159"/>
      <c r="L39" s="155"/>
    </row>
    <row r="40" spans="1:12" s="130" customFormat="1" ht="36.75" customHeight="1">
      <c r="A40" s="149" t="s">
        <v>105</v>
      </c>
      <c r="B40" s="160" t="s">
        <v>583</v>
      </c>
      <c r="C40" s="151">
        <v>12000</v>
      </c>
      <c r="D40" s="151">
        <v>12000</v>
      </c>
      <c r="E40" s="153" t="s">
        <v>31</v>
      </c>
      <c r="F40" s="180" t="s">
        <v>183</v>
      </c>
      <c r="G40" s="151">
        <v>12000</v>
      </c>
      <c r="H40" s="158" t="s">
        <v>183</v>
      </c>
      <c r="I40" s="151">
        <v>12000</v>
      </c>
      <c r="J40" s="153" t="s">
        <v>33</v>
      </c>
      <c r="K40" s="159" t="s">
        <v>584</v>
      </c>
      <c r="L40" s="155"/>
    </row>
    <row r="41" spans="1:12" s="130" customFormat="1" ht="36.75" customHeight="1">
      <c r="A41" s="149" t="s">
        <v>108</v>
      </c>
      <c r="B41" s="160" t="s">
        <v>585</v>
      </c>
      <c r="C41" s="151">
        <v>33686.28</v>
      </c>
      <c r="D41" s="151">
        <v>33686.28</v>
      </c>
      <c r="E41" s="153" t="s">
        <v>31</v>
      </c>
      <c r="F41" s="153" t="s">
        <v>439</v>
      </c>
      <c r="G41" s="151">
        <v>33600</v>
      </c>
      <c r="H41" s="153" t="s">
        <v>439</v>
      </c>
      <c r="I41" s="151">
        <v>33600</v>
      </c>
      <c r="J41" s="153" t="s">
        <v>33</v>
      </c>
      <c r="K41" s="159" t="s">
        <v>586</v>
      </c>
      <c r="L41" s="155"/>
    </row>
    <row r="42" spans="1:12">
      <c r="G42" s="131"/>
      <c r="H42" s="131"/>
      <c r="I42" s="131"/>
    </row>
    <row r="43" spans="1:12">
      <c r="G43" s="131"/>
      <c r="H43" s="131"/>
      <c r="I43" s="131"/>
    </row>
    <row r="44" spans="1:12">
      <c r="G44" s="131"/>
      <c r="H44" s="131"/>
      <c r="I44" s="131"/>
    </row>
    <row r="45" spans="1:12">
      <c r="G45" s="131"/>
      <c r="H45" s="131"/>
      <c r="I45" s="131"/>
    </row>
    <row r="46" spans="1:12">
      <c r="G46" s="131"/>
      <c r="H46" s="131"/>
      <c r="I46" s="131"/>
    </row>
    <row r="47" spans="1:12">
      <c r="G47" s="131"/>
      <c r="H47" s="131"/>
      <c r="I47" s="131"/>
    </row>
    <row r="48" spans="1:12">
      <c r="G48" s="131"/>
      <c r="H48" s="131"/>
      <c r="I48" s="131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0" fitToHeight="0" orientation="landscape"/>
  <drawing r:id="rId1"/>
  <legacyDrawing r:id="rId2"/>
  <controls>
    <mc:AlternateContent xmlns:mc="http://schemas.openxmlformats.org/markup-compatibility/2006">
      <mc:Choice Requires="x14">
        <control shapeId="7176" r:id="rId3" name="Control 8">
          <controlPr defaultSize="0" altText="" r:id="rId4">
            <anchor moveWithCells="1">
              <from>
                <xdr:col>5</xdr:col>
                <xdr:colOff>2552700</xdr:colOff>
                <xdr:row>39</xdr:row>
                <xdr:rowOff>400050</xdr:rowOff>
              </from>
              <to>
                <xdr:col>6</xdr:col>
                <xdr:colOff>142875</xdr:colOff>
                <xdr:row>40</xdr:row>
                <xdr:rowOff>57150</xdr:rowOff>
              </to>
            </anchor>
          </controlPr>
        </control>
      </mc:Choice>
      <mc:Fallback>
        <control shapeId="7176" r:id="rId3" name="Control 8"/>
      </mc:Fallback>
    </mc:AlternateContent>
    <mc:AlternateContent xmlns:mc="http://schemas.openxmlformats.org/markup-compatibility/2006">
      <mc:Choice Requires="x14">
        <control shapeId="7172" r:id="rId5" name="Control 4">
          <controlPr defaultSize="0" altText="" r:id="rId4">
            <anchor moveWithCells="1">
              <from>
                <xdr:col>5</xdr:col>
                <xdr:colOff>2552700</xdr:colOff>
                <xdr:row>39</xdr:row>
                <xdr:rowOff>400050</xdr:rowOff>
              </from>
              <to>
                <xdr:col>6</xdr:col>
                <xdr:colOff>142875</xdr:colOff>
                <xdr:row>40</xdr:row>
                <xdr:rowOff>57150</xdr:rowOff>
              </to>
            </anchor>
          </controlPr>
        </control>
      </mc:Choice>
      <mc:Fallback>
        <control shapeId="7172" r:id="rId5" name="Control 4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65"/>
  <sheetViews>
    <sheetView topLeftCell="A16" zoomScale="46" zoomScaleNormal="46" zoomScalePageLayoutView="47" workbookViewId="0">
      <selection activeCell="A4" sqref="A4:K4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26.42578125" style="17" customWidth="1"/>
    <col min="6" max="6" width="38.4257812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22" customWidth="1"/>
    <col min="11" max="11" width="44.140625" style="18" customWidth="1"/>
    <col min="12" max="12" width="35.28515625" style="18" customWidth="1"/>
    <col min="13" max="16384" width="9.140625" style="18"/>
  </cols>
  <sheetData>
    <row r="1" spans="1:21" ht="33.75">
      <c r="K1" s="108" t="s">
        <v>0</v>
      </c>
    </row>
    <row r="2" spans="1:21" ht="26.25" customHeight="1">
      <c r="A2" s="256" t="s">
        <v>587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26.25" customHeight="1">
      <c r="A3" s="256" t="s">
        <v>2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26.25" customHeight="1">
      <c r="A4" s="257" t="s">
        <v>588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33.75">
      <c r="A5" s="30" t="s">
        <v>4</v>
      </c>
      <c r="B5" s="30" t="s">
        <v>5</v>
      </c>
      <c r="C5" s="31" t="s">
        <v>6</v>
      </c>
      <c r="D5" s="31" t="s">
        <v>7</v>
      </c>
      <c r="E5" s="30" t="s">
        <v>8</v>
      </c>
      <c r="F5" s="258" t="s">
        <v>9</v>
      </c>
      <c r="G5" s="259"/>
      <c r="H5" s="260" t="s">
        <v>10</v>
      </c>
      <c r="I5" s="261"/>
      <c r="J5" s="32" t="s">
        <v>11</v>
      </c>
      <c r="K5" s="33" t="s">
        <v>12</v>
      </c>
      <c r="L5" s="262" t="s">
        <v>13</v>
      </c>
      <c r="M5" s="24"/>
      <c r="N5" s="24"/>
      <c r="O5" s="24"/>
      <c r="P5" s="24"/>
      <c r="Q5" s="24"/>
      <c r="R5" s="24"/>
      <c r="S5" s="24"/>
      <c r="T5" s="24"/>
      <c r="U5" s="24"/>
    </row>
    <row r="6" spans="1:21" ht="33.75">
      <c r="A6" s="34"/>
      <c r="B6" s="35"/>
      <c r="C6" s="36" t="s">
        <v>14</v>
      </c>
      <c r="D6" s="36" t="s">
        <v>14</v>
      </c>
      <c r="E6" s="37"/>
      <c r="F6" s="37" t="s">
        <v>15</v>
      </c>
      <c r="G6" s="38" t="s">
        <v>16</v>
      </c>
      <c r="H6" s="33" t="s">
        <v>17</v>
      </c>
      <c r="I6" s="38" t="s">
        <v>18</v>
      </c>
      <c r="J6" s="32" t="s">
        <v>19</v>
      </c>
      <c r="K6" s="39" t="s">
        <v>20</v>
      </c>
      <c r="L6" s="263"/>
      <c r="M6" s="24"/>
      <c r="N6" s="24"/>
      <c r="O6" s="24"/>
      <c r="P6" s="24"/>
      <c r="Q6" s="24"/>
      <c r="R6" s="24"/>
      <c r="S6" s="24"/>
      <c r="T6" s="24"/>
      <c r="U6" s="24"/>
    </row>
    <row r="7" spans="1:21" s="107" customFormat="1" ht="85.9" customHeight="1">
      <c r="A7" s="109" t="s">
        <v>21</v>
      </c>
      <c r="B7" s="110" t="s">
        <v>589</v>
      </c>
      <c r="C7" s="111">
        <v>4000</v>
      </c>
      <c r="D7" s="111">
        <v>4000</v>
      </c>
      <c r="E7" s="51" t="s">
        <v>24</v>
      </c>
      <c r="F7" s="112" t="s">
        <v>25</v>
      </c>
      <c r="G7" s="111">
        <v>4000</v>
      </c>
      <c r="H7" s="112" t="s">
        <v>25</v>
      </c>
      <c r="I7" s="111">
        <v>4000</v>
      </c>
      <c r="J7" s="44" t="s">
        <v>26</v>
      </c>
      <c r="K7" s="113" t="s">
        <v>590</v>
      </c>
      <c r="L7" s="114" t="s">
        <v>28</v>
      </c>
      <c r="M7" s="115"/>
      <c r="N7" s="115"/>
      <c r="O7" s="116"/>
      <c r="P7" s="117"/>
      <c r="Q7" s="117"/>
      <c r="R7" s="117"/>
      <c r="S7" s="117"/>
      <c r="T7" s="118"/>
      <c r="U7" s="118"/>
    </row>
    <row r="8" spans="1:21" s="107" customFormat="1" ht="82.9" customHeight="1">
      <c r="A8" s="109" t="s">
        <v>29</v>
      </c>
      <c r="B8" s="119" t="s">
        <v>591</v>
      </c>
      <c r="C8" s="111">
        <v>1800</v>
      </c>
      <c r="D8" s="111">
        <v>1800</v>
      </c>
      <c r="E8" s="112" t="s">
        <v>31</v>
      </c>
      <c r="F8" s="120" t="s">
        <v>55</v>
      </c>
      <c r="G8" s="111">
        <v>1800</v>
      </c>
      <c r="H8" s="120" t="s">
        <v>55</v>
      </c>
      <c r="I8" s="111">
        <v>1800</v>
      </c>
      <c r="J8" s="112" t="s">
        <v>33</v>
      </c>
      <c r="K8" s="121" t="s">
        <v>592</v>
      </c>
      <c r="L8" s="114"/>
      <c r="M8" s="115"/>
      <c r="N8" s="115"/>
      <c r="O8" s="116"/>
      <c r="P8" s="117"/>
      <c r="Q8" s="117"/>
      <c r="R8" s="117"/>
      <c r="S8" s="117"/>
      <c r="T8" s="118"/>
      <c r="U8" s="118"/>
    </row>
    <row r="9" spans="1:21" s="107" customFormat="1" ht="189" customHeight="1">
      <c r="A9" s="109" t="s">
        <v>35</v>
      </c>
      <c r="B9" s="119" t="s">
        <v>47</v>
      </c>
      <c r="C9" s="122">
        <v>2000</v>
      </c>
      <c r="D9" s="122">
        <v>2000</v>
      </c>
      <c r="E9" s="51" t="s">
        <v>42</v>
      </c>
      <c r="F9" s="112" t="s">
        <v>43</v>
      </c>
      <c r="G9" s="122">
        <v>2000</v>
      </c>
      <c r="H9" s="112" t="s">
        <v>43</v>
      </c>
      <c r="I9" s="122">
        <v>2000</v>
      </c>
      <c r="J9" s="120" t="s">
        <v>44</v>
      </c>
      <c r="K9" s="113" t="s">
        <v>593</v>
      </c>
      <c r="L9" s="114" t="s">
        <v>28</v>
      </c>
      <c r="M9" s="115"/>
      <c r="N9" s="115"/>
      <c r="O9" s="24"/>
      <c r="P9" s="118"/>
      <c r="Q9" s="118"/>
      <c r="R9" s="118"/>
      <c r="S9" s="118"/>
      <c r="T9" s="118"/>
      <c r="U9" s="118"/>
    </row>
    <row r="10" spans="1:21" s="107" customFormat="1" ht="93" customHeight="1">
      <c r="A10" s="109" t="s">
        <v>38</v>
      </c>
      <c r="B10" s="123" t="s">
        <v>594</v>
      </c>
      <c r="C10" s="122">
        <v>1685</v>
      </c>
      <c r="D10" s="122">
        <v>1685</v>
      </c>
      <c r="E10" s="112" t="s">
        <v>31</v>
      </c>
      <c r="F10" s="120" t="s">
        <v>62</v>
      </c>
      <c r="G10" s="122">
        <v>1685</v>
      </c>
      <c r="H10" s="120" t="s">
        <v>62</v>
      </c>
      <c r="I10" s="122">
        <v>1685</v>
      </c>
      <c r="J10" s="112" t="s">
        <v>33</v>
      </c>
      <c r="K10" s="121" t="s">
        <v>595</v>
      </c>
      <c r="L10" s="114"/>
      <c r="M10" s="115"/>
      <c r="N10" s="115"/>
      <c r="O10" s="24"/>
      <c r="P10" s="118"/>
      <c r="Q10" s="118"/>
      <c r="R10" s="118"/>
      <c r="S10" s="118"/>
      <c r="T10" s="118"/>
      <c r="U10" s="118"/>
    </row>
    <row r="11" spans="1:21" s="107" customFormat="1" ht="85.9" customHeight="1">
      <c r="A11" s="109" t="s">
        <v>40</v>
      </c>
      <c r="B11" s="110" t="s">
        <v>596</v>
      </c>
      <c r="C11" s="122">
        <v>39600</v>
      </c>
      <c r="D11" s="122">
        <v>39600</v>
      </c>
      <c r="E11" s="112" t="s">
        <v>31</v>
      </c>
      <c r="F11" s="120" t="s">
        <v>597</v>
      </c>
      <c r="G11" s="122">
        <v>39600</v>
      </c>
      <c r="H11" s="120" t="s">
        <v>597</v>
      </c>
      <c r="I11" s="122">
        <v>39600</v>
      </c>
      <c r="J11" s="112" t="s">
        <v>33</v>
      </c>
      <c r="K11" s="121" t="s">
        <v>598</v>
      </c>
      <c r="L11" s="110"/>
      <c r="M11" s="124"/>
      <c r="N11" s="124"/>
      <c r="O11" s="118"/>
      <c r="P11" s="118"/>
      <c r="Q11" s="118"/>
      <c r="R11" s="118"/>
      <c r="S11" s="118"/>
      <c r="T11" s="118"/>
      <c r="U11" s="118"/>
    </row>
    <row r="12" spans="1:21" s="107" customFormat="1" ht="76.150000000000006" customHeight="1">
      <c r="A12" s="109" t="s">
        <v>46</v>
      </c>
      <c r="B12" s="110" t="s">
        <v>599</v>
      </c>
      <c r="C12" s="122">
        <v>40000</v>
      </c>
      <c r="D12" s="122">
        <v>40000</v>
      </c>
      <c r="E12" s="112" t="s">
        <v>31</v>
      </c>
      <c r="F12" s="120" t="s">
        <v>597</v>
      </c>
      <c r="G12" s="122">
        <v>40000</v>
      </c>
      <c r="H12" s="120" t="s">
        <v>597</v>
      </c>
      <c r="I12" s="122">
        <v>40000</v>
      </c>
      <c r="J12" s="112" t="s">
        <v>33</v>
      </c>
      <c r="K12" s="121" t="s">
        <v>600</v>
      </c>
      <c r="L12" s="110"/>
      <c r="M12" s="124"/>
      <c r="N12" s="124"/>
      <c r="O12" s="118"/>
      <c r="P12" s="118"/>
      <c r="Q12" s="118"/>
      <c r="R12" s="118"/>
      <c r="S12" s="118"/>
      <c r="T12" s="118"/>
      <c r="U12" s="118"/>
    </row>
    <row r="13" spans="1:21" s="107" customFormat="1" ht="80.45" customHeight="1">
      <c r="A13" s="109" t="s">
        <v>49</v>
      </c>
      <c r="B13" s="110" t="s">
        <v>601</v>
      </c>
      <c r="C13" s="122">
        <v>35550</v>
      </c>
      <c r="D13" s="122">
        <v>35550</v>
      </c>
      <c r="E13" s="112" t="s">
        <v>31</v>
      </c>
      <c r="F13" s="120" t="s">
        <v>597</v>
      </c>
      <c r="G13" s="122">
        <v>35550</v>
      </c>
      <c r="H13" s="120" t="s">
        <v>597</v>
      </c>
      <c r="I13" s="122">
        <v>35550</v>
      </c>
      <c r="J13" s="112" t="s">
        <v>33</v>
      </c>
      <c r="K13" s="121" t="s">
        <v>602</v>
      </c>
      <c r="L13" s="110"/>
      <c r="M13" s="124"/>
      <c r="N13" s="124"/>
      <c r="O13" s="118"/>
      <c r="P13" s="118"/>
      <c r="Q13" s="118"/>
      <c r="R13" s="118"/>
      <c r="S13" s="118"/>
      <c r="T13" s="118"/>
      <c r="U13" s="118"/>
    </row>
    <row r="14" spans="1:21" s="107" customFormat="1" ht="59.45" customHeight="1">
      <c r="A14" s="109" t="s">
        <v>53</v>
      </c>
      <c r="B14" s="110" t="s">
        <v>246</v>
      </c>
      <c r="C14" s="122">
        <v>34075</v>
      </c>
      <c r="D14" s="122">
        <v>34075</v>
      </c>
      <c r="E14" s="112" t="s">
        <v>31</v>
      </c>
      <c r="F14" s="112" t="s">
        <v>439</v>
      </c>
      <c r="G14" s="122">
        <v>34075</v>
      </c>
      <c r="H14" s="112" t="s">
        <v>439</v>
      </c>
      <c r="I14" s="122">
        <v>34075</v>
      </c>
      <c r="J14" s="112" t="s">
        <v>33</v>
      </c>
      <c r="K14" s="121" t="s">
        <v>603</v>
      </c>
      <c r="L14" s="110"/>
      <c r="M14" s="124"/>
      <c r="N14" s="124"/>
      <c r="O14" s="118"/>
      <c r="P14" s="118"/>
      <c r="Q14" s="118"/>
      <c r="R14" s="118"/>
      <c r="S14" s="118"/>
      <c r="T14" s="118"/>
      <c r="U14" s="118"/>
    </row>
    <row r="15" spans="1:21" s="107" customFormat="1" ht="144" customHeight="1">
      <c r="A15" s="109" t="s">
        <v>57</v>
      </c>
      <c r="B15" s="119" t="s">
        <v>437</v>
      </c>
      <c r="C15" s="122">
        <v>2500</v>
      </c>
      <c r="D15" s="122">
        <v>2500</v>
      </c>
      <c r="E15" s="51" t="s">
        <v>42</v>
      </c>
      <c r="F15" s="112" t="s">
        <v>43</v>
      </c>
      <c r="G15" s="122">
        <v>2500</v>
      </c>
      <c r="H15" s="112" t="s">
        <v>43</v>
      </c>
      <c r="I15" s="122">
        <v>2500</v>
      </c>
      <c r="J15" s="120" t="s">
        <v>44</v>
      </c>
      <c r="K15" s="113" t="s">
        <v>604</v>
      </c>
      <c r="L15" s="114" t="s">
        <v>28</v>
      </c>
      <c r="M15" s="124"/>
      <c r="N15" s="124"/>
      <c r="O15" s="118"/>
      <c r="P15" s="118"/>
      <c r="Q15" s="118"/>
      <c r="R15" s="118"/>
      <c r="S15" s="118"/>
      <c r="T15" s="118"/>
      <c r="U15" s="118"/>
    </row>
    <row r="16" spans="1:21" s="107" customFormat="1" ht="75" customHeight="1">
      <c r="A16" s="109" t="s">
        <v>60</v>
      </c>
      <c r="B16" s="110" t="s">
        <v>605</v>
      </c>
      <c r="C16" s="122">
        <v>6829</v>
      </c>
      <c r="D16" s="122">
        <v>6829</v>
      </c>
      <c r="E16" s="112" t="s">
        <v>31</v>
      </c>
      <c r="F16" s="120" t="s">
        <v>597</v>
      </c>
      <c r="G16" s="122">
        <v>6829</v>
      </c>
      <c r="H16" s="120" t="s">
        <v>597</v>
      </c>
      <c r="I16" s="122">
        <v>6829</v>
      </c>
      <c r="J16" s="112" t="s">
        <v>33</v>
      </c>
      <c r="K16" s="121" t="s">
        <v>606</v>
      </c>
      <c r="L16" s="110"/>
      <c r="M16" s="124"/>
      <c r="N16" s="124"/>
      <c r="O16" s="118"/>
      <c r="P16" s="118"/>
      <c r="Q16" s="118"/>
      <c r="R16" s="118"/>
      <c r="S16" s="118"/>
      <c r="T16" s="118"/>
      <c r="U16" s="118"/>
    </row>
    <row r="17" spans="1:21" s="107" customFormat="1" ht="65.45" customHeight="1">
      <c r="A17" s="109" t="s">
        <v>64</v>
      </c>
      <c r="B17" s="110" t="s">
        <v>607</v>
      </c>
      <c r="C17" s="122">
        <v>9720</v>
      </c>
      <c r="D17" s="122">
        <v>9720</v>
      </c>
      <c r="E17" s="112" t="s">
        <v>31</v>
      </c>
      <c r="F17" s="112" t="s">
        <v>439</v>
      </c>
      <c r="G17" s="122">
        <v>9720</v>
      </c>
      <c r="H17" s="112" t="s">
        <v>439</v>
      </c>
      <c r="I17" s="122">
        <v>9720</v>
      </c>
      <c r="J17" s="112" t="s">
        <v>33</v>
      </c>
      <c r="K17" s="121" t="s">
        <v>608</v>
      </c>
      <c r="L17" s="110"/>
      <c r="M17" s="124"/>
      <c r="N17" s="124"/>
      <c r="O17" s="118"/>
      <c r="P17" s="118"/>
      <c r="Q17" s="118"/>
      <c r="R17" s="118"/>
      <c r="S17" s="118"/>
      <c r="T17" s="118"/>
      <c r="U17" s="118"/>
    </row>
    <row r="18" spans="1:21" s="107" customFormat="1" ht="91.15" customHeight="1">
      <c r="A18" s="109" t="s">
        <v>68</v>
      </c>
      <c r="B18" s="110" t="s">
        <v>609</v>
      </c>
      <c r="C18" s="122">
        <v>26380</v>
      </c>
      <c r="D18" s="122">
        <v>26380</v>
      </c>
      <c r="E18" s="112" t="s">
        <v>31</v>
      </c>
      <c r="F18" s="120" t="s">
        <v>597</v>
      </c>
      <c r="G18" s="122">
        <v>26380</v>
      </c>
      <c r="H18" s="120" t="s">
        <v>597</v>
      </c>
      <c r="I18" s="122">
        <v>26380</v>
      </c>
      <c r="J18" s="112" t="s">
        <v>33</v>
      </c>
      <c r="K18" s="121" t="s">
        <v>610</v>
      </c>
      <c r="L18" s="110"/>
      <c r="M18" s="124"/>
      <c r="N18" s="124"/>
      <c r="O18" s="118"/>
      <c r="P18" s="118"/>
      <c r="Q18" s="118"/>
      <c r="R18" s="118"/>
      <c r="S18" s="118"/>
      <c r="T18" s="118"/>
      <c r="U18" s="118"/>
    </row>
    <row r="19" spans="1:21" s="107" customFormat="1" ht="93.6" customHeight="1">
      <c r="A19" s="109" t="s">
        <v>71</v>
      </c>
      <c r="B19" s="110" t="s">
        <v>611</v>
      </c>
      <c r="C19" s="122">
        <v>4500</v>
      </c>
      <c r="D19" s="122">
        <v>4500</v>
      </c>
      <c r="E19" s="112" t="s">
        <v>31</v>
      </c>
      <c r="F19" s="120" t="s">
        <v>612</v>
      </c>
      <c r="G19" s="122">
        <v>4500</v>
      </c>
      <c r="H19" s="120" t="s">
        <v>612</v>
      </c>
      <c r="I19" s="122">
        <v>4500</v>
      </c>
      <c r="J19" s="112" t="s">
        <v>33</v>
      </c>
      <c r="K19" s="121" t="s">
        <v>613</v>
      </c>
      <c r="L19" s="114"/>
      <c r="M19" s="124"/>
      <c r="N19" s="124"/>
      <c r="O19" s="118"/>
      <c r="P19" s="118"/>
      <c r="Q19" s="118"/>
      <c r="R19" s="118"/>
      <c r="S19" s="118"/>
      <c r="T19" s="118"/>
      <c r="U19" s="118"/>
    </row>
    <row r="20" spans="1:21" s="107" customFormat="1" ht="70.900000000000006" customHeight="1">
      <c r="A20" s="109" t="s">
        <v>74</v>
      </c>
      <c r="B20" s="110" t="s">
        <v>412</v>
      </c>
      <c r="C20" s="122">
        <v>52000</v>
      </c>
      <c r="D20" s="122">
        <v>52000</v>
      </c>
      <c r="E20" s="112" t="s">
        <v>31</v>
      </c>
      <c r="F20" s="112" t="s">
        <v>614</v>
      </c>
      <c r="G20" s="122">
        <v>52000</v>
      </c>
      <c r="H20" s="112" t="s">
        <v>614</v>
      </c>
      <c r="I20" s="122">
        <v>52000</v>
      </c>
      <c r="J20" s="112" t="s">
        <v>33</v>
      </c>
      <c r="K20" s="121" t="s">
        <v>615</v>
      </c>
      <c r="L20" s="110"/>
      <c r="M20" s="124"/>
      <c r="N20" s="124"/>
      <c r="O20" s="118"/>
      <c r="P20" s="118"/>
      <c r="Q20" s="118"/>
      <c r="R20" s="118"/>
      <c r="S20" s="118"/>
      <c r="T20" s="118"/>
      <c r="U20" s="118"/>
    </row>
    <row r="21" spans="1:21" s="107" customFormat="1" ht="148.9" customHeight="1">
      <c r="A21" s="109" t="s">
        <v>77</v>
      </c>
      <c r="B21" s="110" t="s">
        <v>616</v>
      </c>
      <c r="C21" s="122">
        <v>4500</v>
      </c>
      <c r="D21" s="122">
        <v>4500</v>
      </c>
      <c r="E21" s="51" t="s">
        <v>42</v>
      </c>
      <c r="F21" s="112" t="s">
        <v>43</v>
      </c>
      <c r="G21" s="122">
        <v>4500</v>
      </c>
      <c r="H21" s="112" t="s">
        <v>43</v>
      </c>
      <c r="I21" s="122">
        <v>4500</v>
      </c>
      <c r="J21" s="120" t="s">
        <v>44</v>
      </c>
      <c r="K21" s="113" t="s">
        <v>617</v>
      </c>
      <c r="L21" s="114" t="s">
        <v>28</v>
      </c>
      <c r="M21" s="115"/>
      <c r="N21" s="115"/>
      <c r="O21" s="24"/>
      <c r="P21" s="118"/>
      <c r="Q21" s="118"/>
      <c r="R21" s="118"/>
      <c r="S21" s="118"/>
      <c r="T21" s="118"/>
      <c r="U21" s="118"/>
    </row>
    <row r="22" spans="1:21" s="107" customFormat="1" ht="75.599999999999994" customHeight="1">
      <c r="A22" s="109" t="s">
        <v>79</v>
      </c>
      <c r="B22" s="110" t="s">
        <v>618</v>
      </c>
      <c r="C22" s="122">
        <v>1900</v>
      </c>
      <c r="D22" s="122">
        <v>1900</v>
      </c>
      <c r="E22" s="112" t="s">
        <v>31</v>
      </c>
      <c r="F22" s="120" t="s">
        <v>62</v>
      </c>
      <c r="G22" s="122">
        <v>1900</v>
      </c>
      <c r="H22" s="120" t="s">
        <v>62</v>
      </c>
      <c r="I22" s="122">
        <v>1900</v>
      </c>
      <c r="J22" s="112" t="s">
        <v>33</v>
      </c>
      <c r="K22" s="121" t="s">
        <v>619</v>
      </c>
      <c r="L22" s="114"/>
      <c r="M22" s="115"/>
      <c r="N22" s="115"/>
      <c r="O22" s="118"/>
      <c r="P22" s="118"/>
      <c r="Q22" s="118"/>
      <c r="R22" s="118"/>
      <c r="S22" s="118"/>
      <c r="T22" s="118"/>
      <c r="U22" s="118"/>
    </row>
    <row r="23" spans="1:21" s="107" customFormat="1" ht="143.44999999999999" customHeight="1">
      <c r="A23" s="109" t="s">
        <v>81</v>
      </c>
      <c r="B23" s="119" t="s">
        <v>620</v>
      </c>
      <c r="C23" s="122">
        <v>3000</v>
      </c>
      <c r="D23" s="122">
        <v>3000</v>
      </c>
      <c r="E23" s="51" t="s">
        <v>42</v>
      </c>
      <c r="F23" s="112" t="s">
        <v>43</v>
      </c>
      <c r="G23" s="122">
        <v>3000</v>
      </c>
      <c r="H23" s="112" t="s">
        <v>43</v>
      </c>
      <c r="I23" s="122">
        <v>3000</v>
      </c>
      <c r="J23" s="120" t="s">
        <v>44</v>
      </c>
      <c r="K23" s="113" t="s">
        <v>621</v>
      </c>
      <c r="L23" s="114" t="s">
        <v>28</v>
      </c>
      <c r="M23" s="115"/>
      <c r="N23" s="115"/>
      <c r="O23" s="24"/>
      <c r="P23" s="118"/>
      <c r="Q23" s="118"/>
      <c r="R23" s="118"/>
      <c r="S23" s="118"/>
      <c r="T23" s="118"/>
      <c r="U23" s="118"/>
    </row>
    <row r="24" spans="1:21" s="107" customFormat="1" ht="94.15" customHeight="1">
      <c r="A24" s="109" t="s">
        <v>84</v>
      </c>
      <c r="B24" s="123" t="s">
        <v>594</v>
      </c>
      <c r="C24" s="122">
        <v>1600</v>
      </c>
      <c r="D24" s="122">
        <v>1600</v>
      </c>
      <c r="E24" s="112" t="s">
        <v>31</v>
      </c>
      <c r="F24" s="120" t="s">
        <v>62</v>
      </c>
      <c r="G24" s="122">
        <v>1600</v>
      </c>
      <c r="H24" s="120" t="s">
        <v>62</v>
      </c>
      <c r="I24" s="122">
        <v>1600</v>
      </c>
      <c r="J24" s="112" t="s">
        <v>33</v>
      </c>
      <c r="K24" s="121" t="s">
        <v>622</v>
      </c>
      <c r="L24" s="114"/>
      <c r="M24" s="115"/>
      <c r="N24" s="115"/>
      <c r="O24" s="24"/>
      <c r="P24" s="118"/>
      <c r="Q24" s="118"/>
      <c r="R24" s="118"/>
      <c r="S24" s="118"/>
      <c r="T24" s="118"/>
      <c r="U24" s="118"/>
    </row>
    <row r="25" spans="1:21" s="107" customFormat="1" ht="86.45" customHeight="1">
      <c r="A25" s="109" t="s">
        <v>88</v>
      </c>
      <c r="B25" s="110" t="s">
        <v>207</v>
      </c>
      <c r="C25" s="122">
        <v>240</v>
      </c>
      <c r="D25" s="122">
        <v>240</v>
      </c>
      <c r="E25" s="112" t="s">
        <v>31</v>
      </c>
      <c r="F25" s="120" t="s">
        <v>62</v>
      </c>
      <c r="G25" s="122">
        <v>240</v>
      </c>
      <c r="H25" s="120" t="s">
        <v>62</v>
      </c>
      <c r="I25" s="122">
        <v>240</v>
      </c>
      <c r="J25" s="112" t="s">
        <v>33</v>
      </c>
      <c r="K25" s="121" t="s">
        <v>623</v>
      </c>
      <c r="L25" s="114"/>
      <c r="M25" s="115"/>
      <c r="N25" s="115"/>
      <c r="O25" s="24"/>
      <c r="P25" s="118"/>
      <c r="Q25" s="118"/>
      <c r="R25" s="118"/>
      <c r="S25" s="118"/>
      <c r="T25" s="118"/>
      <c r="U25" s="118"/>
    </row>
    <row r="26" spans="1:21" s="107" customFormat="1" ht="100.9" customHeight="1">
      <c r="A26" s="109" t="s">
        <v>91</v>
      </c>
      <c r="B26" s="123" t="s">
        <v>624</v>
      </c>
      <c r="C26" s="122">
        <v>350</v>
      </c>
      <c r="D26" s="122">
        <v>350</v>
      </c>
      <c r="E26" s="112" t="s">
        <v>31</v>
      </c>
      <c r="F26" s="120" t="s">
        <v>62</v>
      </c>
      <c r="G26" s="122">
        <v>350</v>
      </c>
      <c r="H26" s="120" t="s">
        <v>62</v>
      </c>
      <c r="I26" s="122">
        <v>350</v>
      </c>
      <c r="J26" s="112" t="s">
        <v>33</v>
      </c>
      <c r="K26" s="121" t="s">
        <v>625</v>
      </c>
      <c r="L26" s="114"/>
      <c r="M26" s="115"/>
      <c r="N26" s="115"/>
      <c r="O26" s="24"/>
      <c r="P26" s="118"/>
      <c r="Q26" s="118"/>
      <c r="R26" s="118"/>
      <c r="S26" s="118"/>
      <c r="T26" s="118"/>
      <c r="U26" s="118"/>
    </row>
    <row r="27" spans="1:21" s="107" customFormat="1" ht="70.150000000000006" customHeight="1">
      <c r="A27" s="109" t="s">
        <v>95</v>
      </c>
      <c r="B27" s="110" t="s">
        <v>626</v>
      </c>
      <c r="C27" s="122">
        <v>44750</v>
      </c>
      <c r="D27" s="122">
        <v>44750</v>
      </c>
      <c r="E27" s="112" t="s">
        <v>31</v>
      </c>
      <c r="F27" s="112" t="s">
        <v>439</v>
      </c>
      <c r="G27" s="122">
        <v>44750</v>
      </c>
      <c r="H27" s="112" t="s">
        <v>439</v>
      </c>
      <c r="I27" s="122">
        <v>44750</v>
      </c>
      <c r="J27" s="112" t="s">
        <v>33</v>
      </c>
      <c r="K27" s="121" t="s">
        <v>627</v>
      </c>
      <c r="L27" s="110"/>
      <c r="M27" s="115"/>
      <c r="N27" s="115"/>
      <c r="O27" s="24"/>
      <c r="P27" s="118"/>
      <c r="Q27" s="118"/>
      <c r="R27" s="118"/>
      <c r="S27" s="118"/>
      <c r="T27" s="118"/>
      <c r="U27" s="118"/>
    </row>
    <row r="28" spans="1:21" s="107" customFormat="1" ht="90.6" customHeight="1">
      <c r="A28" s="109" t="s">
        <v>98</v>
      </c>
      <c r="B28" s="110" t="s">
        <v>99</v>
      </c>
      <c r="C28" s="122">
        <v>14500</v>
      </c>
      <c r="D28" s="122">
        <v>14500</v>
      </c>
      <c r="E28" s="112" t="s">
        <v>31</v>
      </c>
      <c r="F28" s="120" t="s">
        <v>628</v>
      </c>
      <c r="G28" s="122">
        <v>14500</v>
      </c>
      <c r="H28" s="120" t="s">
        <v>628</v>
      </c>
      <c r="I28" s="122">
        <v>14500</v>
      </c>
      <c r="J28" s="112" t="s">
        <v>33</v>
      </c>
      <c r="K28" s="121" t="s">
        <v>629</v>
      </c>
      <c r="L28" s="110"/>
      <c r="M28" s="115"/>
      <c r="N28" s="115"/>
      <c r="O28" s="24"/>
      <c r="P28" s="118"/>
      <c r="Q28" s="118"/>
      <c r="R28" s="118"/>
      <c r="S28" s="118"/>
      <c r="T28" s="118"/>
      <c r="U28" s="118"/>
    </row>
    <row r="29" spans="1:21" s="107" customFormat="1" ht="98.45" customHeight="1">
      <c r="A29" s="109" t="s">
        <v>102</v>
      </c>
      <c r="B29" s="119" t="s">
        <v>630</v>
      </c>
      <c r="C29" s="122">
        <v>720</v>
      </c>
      <c r="D29" s="122">
        <v>720</v>
      </c>
      <c r="E29" s="112" t="s">
        <v>31</v>
      </c>
      <c r="F29" s="120" t="s">
        <v>62</v>
      </c>
      <c r="G29" s="122">
        <v>720</v>
      </c>
      <c r="H29" s="120" t="s">
        <v>62</v>
      </c>
      <c r="I29" s="122">
        <v>720</v>
      </c>
      <c r="J29" s="112" t="s">
        <v>33</v>
      </c>
      <c r="K29" s="121" t="s">
        <v>631</v>
      </c>
      <c r="L29" s="114"/>
      <c r="M29" s="115"/>
      <c r="N29" s="115"/>
      <c r="O29" s="24"/>
      <c r="P29" s="118"/>
      <c r="Q29" s="118"/>
      <c r="R29" s="118"/>
      <c r="S29" s="118"/>
      <c r="T29" s="118"/>
      <c r="U29" s="118"/>
    </row>
    <row r="30" spans="1:21" s="107" customFormat="1" ht="90" customHeight="1">
      <c r="A30" s="109" t="s">
        <v>105</v>
      </c>
      <c r="B30" s="123" t="s">
        <v>594</v>
      </c>
      <c r="C30" s="122">
        <v>3680</v>
      </c>
      <c r="D30" s="122">
        <v>3680</v>
      </c>
      <c r="E30" s="112" t="s">
        <v>31</v>
      </c>
      <c r="F30" s="120" t="s">
        <v>62</v>
      </c>
      <c r="G30" s="122">
        <v>3680</v>
      </c>
      <c r="H30" s="120" t="s">
        <v>62</v>
      </c>
      <c r="I30" s="122">
        <v>3680</v>
      </c>
      <c r="J30" s="112" t="s">
        <v>33</v>
      </c>
      <c r="K30" s="121" t="s">
        <v>632</v>
      </c>
      <c r="L30" s="114"/>
      <c r="M30" s="115"/>
      <c r="N30" s="115"/>
      <c r="O30" s="24"/>
      <c r="P30" s="118"/>
      <c r="Q30" s="118"/>
      <c r="R30" s="118"/>
      <c r="S30" s="118"/>
      <c r="T30" s="118"/>
      <c r="U30" s="118"/>
    </row>
    <row r="31" spans="1:21" s="107" customFormat="1" ht="88.9" customHeight="1">
      <c r="A31" s="109" t="s">
        <v>108</v>
      </c>
      <c r="B31" s="110" t="s">
        <v>633</v>
      </c>
      <c r="C31" s="122">
        <v>1440</v>
      </c>
      <c r="D31" s="122">
        <v>1440</v>
      </c>
      <c r="E31" s="112" t="s">
        <v>31</v>
      </c>
      <c r="F31" s="125" t="s">
        <v>634</v>
      </c>
      <c r="G31" s="122">
        <v>1440</v>
      </c>
      <c r="H31" s="125" t="s">
        <v>635</v>
      </c>
      <c r="I31" s="122">
        <v>1440</v>
      </c>
      <c r="J31" s="112" t="s">
        <v>33</v>
      </c>
      <c r="K31" s="121" t="s">
        <v>636</v>
      </c>
      <c r="L31" s="114"/>
      <c r="M31" s="115"/>
      <c r="N31" s="115"/>
      <c r="O31" s="24"/>
      <c r="P31" s="118"/>
      <c r="Q31" s="118"/>
      <c r="R31" s="118"/>
      <c r="S31" s="118"/>
      <c r="T31" s="118"/>
      <c r="U31" s="118"/>
    </row>
    <row r="32" spans="1:21" s="107" customFormat="1" ht="71.45" customHeight="1">
      <c r="A32" s="109" t="s">
        <v>112</v>
      </c>
      <c r="B32" s="110" t="s">
        <v>637</v>
      </c>
      <c r="C32" s="122">
        <v>29500</v>
      </c>
      <c r="D32" s="122">
        <v>29500</v>
      </c>
      <c r="E32" s="112" t="s">
        <v>31</v>
      </c>
      <c r="F32" s="112" t="s">
        <v>555</v>
      </c>
      <c r="G32" s="122">
        <v>29500</v>
      </c>
      <c r="H32" s="112" t="s">
        <v>555</v>
      </c>
      <c r="I32" s="122">
        <v>29500</v>
      </c>
      <c r="J32" s="112" t="s">
        <v>33</v>
      </c>
      <c r="K32" s="121" t="s">
        <v>638</v>
      </c>
      <c r="L32" s="110"/>
      <c r="M32" s="115"/>
      <c r="N32" s="115"/>
      <c r="O32" s="24"/>
      <c r="P32" s="118"/>
      <c r="Q32" s="118"/>
      <c r="R32" s="118"/>
      <c r="S32" s="118"/>
      <c r="T32" s="118"/>
      <c r="U32" s="118"/>
    </row>
    <row r="33" spans="1:21" s="107" customFormat="1" ht="200.45" customHeight="1">
      <c r="A33" s="109" t="s">
        <v>115</v>
      </c>
      <c r="B33" s="119" t="s">
        <v>426</v>
      </c>
      <c r="C33" s="122">
        <v>2500</v>
      </c>
      <c r="D33" s="122">
        <v>2500</v>
      </c>
      <c r="E33" s="51" t="s">
        <v>42</v>
      </c>
      <c r="F33" s="112" t="s">
        <v>43</v>
      </c>
      <c r="G33" s="122">
        <v>2500</v>
      </c>
      <c r="H33" s="112" t="s">
        <v>43</v>
      </c>
      <c r="I33" s="122">
        <v>2500</v>
      </c>
      <c r="J33" s="120" t="s">
        <v>44</v>
      </c>
      <c r="K33" s="113" t="s">
        <v>639</v>
      </c>
      <c r="L33" s="114" t="s">
        <v>28</v>
      </c>
      <c r="M33" s="115"/>
      <c r="N33" s="115"/>
      <c r="O33" s="24"/>
      <c r="P33" s="118"/>
      <c r="Q33" s="118"/>
      <c r="R33" s="118"/>
      <c r="S33" s="118"/>
      <c r="T33" s="118"/>
      <c r="U33" s="118"/>
    </row>
    <row r="34" spans="1:21" s="107" customFormat="1" ht="199.15" customHeight="1">
      <c r="A34" s="109" t="s">
        <v>118</v>
      </c>
      <c r="B34" s="119" t="s">
        <v>47</v>
      </c>
      <c r="C34" s="122">
        <v>2000</v>
      </c>
      <c r="D34" s="122">
        <v>2000</v>
      </c>
      <c r="E34" s="51" t="s">
        <v>42</v>
      </c>
      <c r="F34" s="112" t="s">
        <v>43</v>
      </c>
      <c r="G34" s="122">
        <v>2000</v>
      </c>
      <c r="H34" s="112" t="s">
        <v>43</v>
      </c>
      <c r="I34" s="122">
        <v>2000</v>
      </c>
      <c r="J34" s="120" t="s">
        <v>44</v>
      </c>
      <c r="K34" s="113" t="s">
        <v>640</v>
      </c>
      <c r="L34" s="114" t="s">
        <v>28</v>
      </c>
      <c r="M34" s="115"/>
      <c r="N34" s="115"/>
      <c r="O34" s="24"/>
      <c r="P34" s="118"/>
      <c r="Q34" s="118"/>
      <c r="R34" s="118"/>
      <c r="S34" s="118"/>
      <c r="T34" s="118"/>
      <c r="U34" s="118"/>
    </row>
    <row r="35" spans="1:21" s="107" customFormat="1" ht="194.45" customHeight="1">
      <c r="A35" s="109" t="s">
        <v>122</v>
      </c>
      <c r="B35" s="119" t="s">
        <v>641</v>
      </c>
      <c r="C35" s="122">
        <v>3000</v>
      </c>
      <c r="D35" s="122">
        <v>3000</v>
      </c>
      <c r="E35" s="51" t="s">
        <v>42</v>
      </c>
      <c r="F35" s="112" t="s">
        <v>43</v>
      </c>
      <c r="G35" s="122">
        <v>3000</v>
      </c>
      <c r="H35" s="112" t="s">
        <v>43</v>
      </c>
      <c r="I35" s="122">
        <v>3000</v>
      </c>
      <c r="J35" s="120" t="s">
        <v>44</v>
      </c>
      <c r="K35" s="113" t="s">
        <v>640</v>
      </c>
      <c r="L35" s="114" t="s">
        <v>28</v>
      </c>
      <c r="M35" s="115"/>
      <c r="N35" s="115"/>
      <c r="O35" s="24"/>
      <c r="P35" s="118"/>
      <c r="Q35" s="118"/>
      <c r="R35" s="118"/>
      <c r="S35" s="118"/>
      <c r="T35" s="118"/>
      <c r="U35" s="118"/>
    </row>
    <row r="36" spans="1:21" s="107" customFormat="1" ht="205.15" customHeight="1">
      <c r="A36" s="109" t="s">
        <v>131</v>
      </c>
      <c r="B36" s="119" t="s">
        <v>294</v>
      </c>
      <c r="C36" s="122">
        <v>2000</v>
      </c>
      <c r="D36" s="122">
        <v>2000</v>
      </c>
      <c r="E36" s="51" t="s">
        <v>42</v>
      </c>
      <c r="F36" s="112" t="s">
        <v>43</v>
      </c>
      <c r="G36" s="122">
        <v>2000</v>
      </c>
      <c r="H36" s="112" t="s">
        <v>43</v>
      </c>
      <c r="I36" s="122">
        <v>2000</v>
      </c>
      <c r="J36" s="120" t="s">
        <v>44</v>
      </c>
      <c r="K36" s="113" t="s">
        <v>640</v>
      </c>
      <c r="L36" s="114" t="s">
        <v>28</v>
      </c>
      <c r="M36" s="115"/>
      <c r="N36" s="115"/>
      <c r="O36" s="24"/>
      <c r="P36" s="118"/>
      <c r="Q36" s="118"/>
      <c r="R36" s="118"/>
      <c r="S36" s="118"/>
      <c r="T36" s="118"/>
      <c r="U36" s="118"/>
    </row>
    <row r="37" spans="1:21" s="107" customFormat="1" ht="115.9" customHeight="1">
      <c r="A37" s="109" t="s">
        <v>139</v>
      </c>
      <c r="B37" s="119" t="s">
        <v>594</v>
      </c>
      <c r="C37" s="122">
        <v>710</v>
      </c>
      <c r="D37" s="122">
        <v>710</v>
      </c>
      <c r="E37" s="112" t="s">
        <v>31</v>
      </c>
      <c r="F37" s="120" t="s">
        <v>62</v>
      </c>
      <c r="G37" s="122">
        <v>710</v>
      </c>
      <c r="H37" s="120" t="s">
        <v>62</v>
      </c>
      <c r="I37" s="122">
        <v>710</v>
      </c>
      <c r="J37" s="112" t="s">
        <v>33</v>
      </c>
      <c r="K37" s="121" t="s">
        <v>642</v>
      </c>
      <c r="L37" s="114"/>
      <c r="M37" s="115"/>
      <c r="N37" s="115"/>
      <c r="O37" s="24"/>
      <c r="P37" s="118"/>
      <c r="Q37" s="118"/>
      <c r="R37" s="118"/>
      <c r="S37" s="118"/>
      <c r="T37" s="118"/>
      <c r="U37" s="118"/>
    </row>
    <row r="38" spans="1:21" s="107" customFormat="1" ht="97.15" customHeight="1">
      <c r="A38" s="109" t="s">
        <v>141</v>
      </c>
      <c r="B38" s="110" t="s">
        <v>643</v>
      </c>
      <c r="C38" s="122">
        <v>22110</v>
      </c>
      <c r="D38" s="122">
        <v>22110</v>
      </c>
      <c r="E38" s="112" t="s">
        <v>31</v>
      </c>
      <c r="F38" s="120" t="s">
        <v>597</v>
      </c>
      <c r="G38" s="122">
        <v>22110</v>
      </c>
      <c r="H38" s="120" t="s">
        <v>597</v>
      </c>
      <c r="I38" s="122">
        <v>22110</v>
      </c>
      <c r="J38" s="112" t="s">
        <v>33</v>
      </c>
      <c r="K38" s="121" t="s">
        <v>644</v>
      </c>
      <c r="L38" s="110"/>
      <c r="M38" s="115"/>
      <c r="N38" s="115"/>
      <c r="O38" s="24"/>
      <c r="P38" s="118"/>
      <c r="Q38" s="118"/>
      <c r="R38" s="118"/>
      <c r="S38" s="118"/>
      <c r="T38" s="118"/>
      <c r="U38" s="118"/>
    </row>
    <row r="39" spans="1:21" s="107" customFormat="1" ht="91.9" customHeight="1">
      <c r="A39" s="109" t="s">
        <v>144</v>
      </c>
      <c r="B39" s="110" t="s">
        <v>645</v>
      </c>
      <c r="C39" s="122">
        <v>54000</v>
      </c>
      <c r="D39" s="122">
        <v>54000</v>
      </c>
      <c r="E39" s="112" t="s">
        <v>31</v>
      </c>
      <c r="F39" s="126" t="s">
        <v>646</v>
      </c>
      <c r="G39" s="122">
        <v>54000</v>
      </c>
      <c r="H39" s="126" t="s">
        <v>646</v>
      </c>
      <c r="I39" s="122">
        <v>54000</v>
      </c>
      <c r="J39" s="112" t="s">
        <v>647</v>
      </c>
      <c r="K39" s="121" t="s">
        <v>648</v>
      </c>
      <c r="L39" s="110"/>
      <c r="M39" s="115"/>
      <c r="N39" s="115"/>
      <c r="O39" s="118"/>
      <c r="P39" s="118"/>
      <c r="Q39" s="118"/>
      <c r="R39" s="118"/>
      <c r="S39" s="118"/>
      <c r="T39" s="118"/>
      <c r="U39" s="118"/>
    </row>
    <row r="40" spans="1:21" s="107" customFormat="1" ht="85.9" customHeight="1">
      <c r="A40" s="109" t="s">
        <v>148</v>
      </c>
      <c r="B40" s="110" t="s">
        <v>643</v>
      </c>
      <c r="C40" s="122">
        <v>42396</v>
      </c>
      <c r="D40" s="122">
        <v>42396</v>
      </c>
      <c r="E40" s="112" t="s">
        <v>31</v>
      </c>
      <c r="F40" s="120" t="s">
        <v>649</v>
      </c>
      <c r="G40" s="122">
        <v>42396</v>
      </c>
      <c r="H40" s="120" t="s">
        <v>649</v>
      </c>
      <c r="I40" s="122">
        <v>42396</v>
      </c>
      <c r="J40" s="112" t="s">
        <v>33</v>
      </c>
      <c r="K40" s="121" t="s">
        <v>650</v>
      </c>
      <c r="L40" s="110"/>
      <c r="M40" s="115"/>
      <c r="N40" s="124"/>
      <c r="O40" s="118"/>
      <c r="P40" s="118"/>
      <c r="Q40" s="118"/>
      <c r="R40" s="118"/>
      <c r="S40" s="118"/>
      <c r="T40" s="118"/>
      <c r="U40" s="118"/>
    </row>
    <row r="41" spans="1:21" s="107" customFormat="1" ht="91.15" customHeight="1">
      <c r="A41" s="109" t="s">
        <v>152</v>
      </c>
      <c r="B41" s="119" t="s">
        <v>651</v>
      </c>
      <c r="C41" s="122">
        <v>2640</v>
      </c>
      <c r="D41" s="122">
        <v>2640</v>
      </c>
      <c r="E41" s="112" t="s">
        <v>31</v>
      </c>
      <c r="F41" s="120" t="s">
        <v>62</v>
      </c>
      <c r="G41" s="122">
        <v>2640</v>
      </c>
      <c r="H41" s="120" t="s">
        <v>62</v>
      </c>
      <c r="I41" s="122">
        <v>2640</v>
      </c>
      <c r="J41" s="112" t="s">
        <v>33</v>
      </c>
      <c r="K41" s="121" t="s">
        <v>652</v>
      </c>
      <c r="L41" s="114"/>
      <c r="M41" s="115"/>
      <c r="N41" s="124"/>
      <c r="O41" s="118"/>
      <c r="P41" s="118"/>
      <c r="Q41" s="118"/>
      <c r="R41" s="118"/>
      <c r="S41" s="118"/>
      <c r="T41" s="118"/>
      <c r="U41" s="118"/>
    </row>
    <row r="42" spans="1:21" s="107" customFormat="1" ht="82.9" customHeight="1">
      <c r="A42" s="109" t="s">
        <v>155</v>
      </c>
      <c r="B42" s="110" t="s">
        <v>653</v>
      </c>
      <c r="C42" s="122">
        <v>1800</v>
      </c>
      <c r="D42" s="122">
        <v>1800</v>
      </c>
      <c r="E42" s="112" t="s">
        <v>31</v>
      </c>
      <c r="F42" s="120" t="s">
        <v>55</v>
      </c>
      <c r="G42" s="122">
        <v>1800</v>
      </c>
      <c r="H42" s="120" t="s">
        <v>55</v>
      </c>
      <c r="I42" s="122">
        <v>1800</v>
      </c>
      <c r="J42" s="112" t="s">
        <v>33</v>
      </c>
      <c r="K42" s="121" t="s">
        <v>654</v>
      </c>
      <c r="L42" s="114"/>
      <c r="M42" s="115"/>
      <c r="N42" s="124"/>
      <c r="O42" s="118"/>
      <c r="P42" s="118"/>
      <c r="Q42" s="118"/>
      <c r="R42" s="118"/>
      <c r="S42" s="118"/>
      <c r="T42" s="118"/>
      <c r="U42" s="118"/>
    </row>
    <row r="43" spans="1:21" s="107" customFormat="1" ht="150.6" customHeight="1">
      <c r="A43" s="109" t="s">
        <v>158</v>
      </c>
      <c r="B43" s="110" t="s">
        <v>616</v>
      </c>
      <c r="C43" s="122">
        <v>4500</v>
      </c>
      <c r="D43" s="122">
        <v>4500</v>
      </c>
      <c r="E43" s="51" t="s">
        <v>42</v>
      </c>
      <c r="F43" s="112" t="s">
        <v>43</v>
      </c>
      <c r="G43" s="122">
        <v>4500</v>
      </c>
      <c r="H43" s="112" t="s">
        <v>43</v>
      </c>
      <c r="I43" s="122">
        <v>4500</v>
      </c>
      <c r="J43" s="120" t="s">
        <v>44</v>
      </c>
      <c r="K43" s="113" t="s">
        <v>655</v>
      </c>
      <c r="L43" s="114" t="s">
        <v>28</v>
      </c>
      <c r="M43" s="115"/>
      <c r="N43" s="124"/>
      <c r="O43" s="118"/>
      <c r="P43" s="118"/>
      <c r="Q43" s="118"/>
      <c r="R43" s="118"/>
      <c r="S43" s="118"/>
      <c r="T43" s="118"/>
      <c r="U43" s="118"/>
    </row>
    <row r="44" spans="1:21" s="107" customFormat="1" ht="66" customHeight="1">
      <c r="A44" s="109" t="s">
        <v>161</v>
      </c>
      <c r="B44" s="110" t="s">
        <v>656</v>
      </c>
      <c r="C44" s="122">
        <v>3625</v>
      </c>
      <c r="D44" s="122">
        <v>3625</v>
      </c>
      <c r="E44" s="112" t="s">
        <v>31</v>
      </c>
      <c r="F44" s="112" t="s">
        <v>439</v>
      </c>
      <c r="G44" s="122">
        <v>3625</v>
      </c>
      <c r="H44" s="112" t="s">
        <v>439</v>
      </c>
      <c r="I44" s="122">
        <v>3625</v>
      </c>
      <c r="J44" s="112" t="s">
        <v>33</v>
      </c>
      <c r="K44" s="121" t="s">
        <v>657</v>
      </c>
      <c r="L44" s="114"/>
      <c r="M44" s="115"/>
      <c r="N44" s="124"/>
      <c r="O44" s="118"/>
      <c r="P44" s="118"/>
      <c r="Q44" s="118"/>
      <c r="R44" s="118"/>
      <c r="S44" s="118"/>
      <c r="T44" s="118"/>
      <c r="U44" s="118"/>
    </row>
    <row r="45" spans="1:21" s="107" customFormat="1" ht="90.6" customHeight="1">
      <c r="A45" s="109" t="s">
        <v>164</v>
      </c>
      <c r="B45" s="110" t="s">
        <v>658</v>
      </c>
      <c r="C45" s="122">
        <v>100</v>
      </c>
      <c r="D45" s="122">
        <v>100</v>
      </c>
      <c r="E45" s="112" t="s">
        <v>31</v>
      </c>
      <c r="F45" s="120" t="s">
        <v>62</v>
      </c>
      <c r="G45" s="122">
        <v>100</v>
      </c>
      <c r="H45" s="120" t="s">
        <v>62</v>
      </c>
      <c r="I45" s="122">
        <v>100</v>
      </c>
      <c r="J45" s="112" t="s">
        <v>33</v>
      </c>
      <c r="K45" s="121" t="s">
        <v>659</v>
      </c>
      <c r="L45" s="114"/>
      <c r="M45" s="115"/>
      <c r="N45" s="124"/>
      <c r="O45" s="118"/>
      <c r="P45" s="118"/>
      <c r="Q45" s="118"/>
      <c r="R45" s="118"/>
      <c r="S45" s="118"/>
      <c r="T45" s="118"/>
      <c r="U45" s="118"/>
    </row>
    <row r="46" spans="1:21" s="107" customFormat="1" ht="79.900000000000006" customHeight="1">
      <c r="A46" s="109" t="s">
        <v>167</v>
      </c>
      <c r="B46" s="110" t="s">
        <v>660</v>
      </c>
      <c r="C46" s="122">
        <v>6300</v>
      </c>
      <c r="D46" s="122">
        <v>6300</v>
      </c>
      <c r="E46" s="112" t="s">
        <v>31</v>
      </c>
      <c r="F46" s="120" t="s">
        <v>62</v>
      </c>
      <c r="G46" s="122">
        <v>6300</v>
      </c>
      <c r="H46" s="120" t="s">
        <v>62</v>
      </c>
      <c r="I46" s="122">
        <v>6300</v>
      </c>
      <c r="J46" s="112" t="s">
        <v>33</v>
      </c>
      <c r="K46" s="121" t="s">
        <v>661</v>
      </c>
      <c r="L46" s="110"/>
      <c r="M46" s="115"/>
      <c r="N46" s="124"/>
      <c r="O46" s="118"/>
      <c r="P46" s="118"/>
      <c r="Q46" s="118"/>
      <c r="R46" s="118"/>
      <c r="S46" s="118"/>
      <c r="T46" s="118"/>
      <c r="U46" s="118"/>
    </row>
    <row r="47" spans="1:21" s="107" customFormat="1" ht="93" customHeight="1">
      <c r="A47" s="109" t="s">
        <v>169</v>
      </c>
      <c r="B47" s="110" t="s">
        <v>643</v>
      </c>
      <c r="C47" s="122">
        <v>1870</v>
      </c>
      <c r="D47" s="122">
        <v>1870</v>
      </c>
      <c r="E47" s="112" t="s">
        <v>31</v>
      </c>
      <c r="F47" s="120" t="s">
        <v>597</v>
      </c>
      <c r="G47" s="122">
        <v>1870</v>
      </c>
      <c r="H47" s="120" t="s">
        <v>597</v>
      </c>
      <c r="I47" s="122">
        <v>1870</v>
      </c>
      <c r="J47" s="112" t="s">
        <v>33</v>
      </c>
      <c r="K47" s="121" t="s">
        <v>662</v>
      </c>
      <c r="L47" s="114"/>
      <c r="M47" s="115"/>
      <c r="N47" s="124"/>
      <c r="O47" s="118"/>
      <c r="P47" s="118"/>
      <c r="Q47" s="118"/>
      <c r="R47" s="118"/>
      <c r="S47" s="118"/>
      <c r="T47" s="118"/>
      <c r="U47" s="118"/>
    </row>
    <row r="48" spans="1:21" s="107" customFormat="1" ht="75.599999999999994" customHeight="1">
      <c r="A48" s="109" t="s">
        <v>172</v>
      </c>
      <c r="B48" s="119" t="s">
        <v>663</v>
      </c>
      <c r="C48" s="122">
        <v>3240</v>
      </c>
      <c r="D48" s="122">
        <v>3240</v>
      </c>
      <c r="E48" s="112" t="s">
        <v>31</v>
      </c>
      <c r="F48" s="120" t="s">
        <v>55</v>
      </c>
      <c r="G48" s="122">
        <v>3240</v>
      </c>
      <c r="H48" s="120" t="s">
        <v>55</v>
      </c>
      <c r="I48" s="122">
        <v>3240</v>
      </c>
      <c r="J48" s="112" t="s">
        <v>33</v>
      </c>
      <c r="K48" s="121" t="s">
        <v>664</v>
      </c>
      <c r="L48" s="114"/>
      <c r="M48" s="115"/>
      <c r="N48" s="124"/>
      <c r="O48" s="118"/>
      <c r="P48" s="118"/>
      <c r="Q48" s="118"/>
      <c r="R48" s="118"/>
      <c r="S48" s="118"/>
      <c r="T48" s="118"/>
      <c r="U48" s="118"/>
    </row>
    <row r="49" spans="1:21" s="107" customFormat="1" ht="90" customHeight="1">
      <c r="A49" s="109" t="s">
        <v>175</v>
      </c>
      <c r="B49" s="119" t="s">
        <v>665</v>
      </c>
      <c r="C49" s="122">
        <v>2400</v>
      </c>
      <c r="D49" s="122">
        <v>2400</v>
      </c>
      <c r="E49" s="112" t="s">
        <v>31</v>
      </c>
      <c r="F49" s="112" t="s">
        <v>666</v>
      </c>
      <c r="G49" s="122">
        <v>2400</v>
      </c>
      <c r="H49" s="112" t="s">
        <v>666</v>
      </c>
      <c r="I49" s="122">
        <v>2400</v>
      </c>
      <c r="J49" s="112" t="s">
        <v>33</v>
      </c>
      <c r="K49" s="121" t="s">
        <v>667</v>
      </c>
      <c r="L49" s="114"/>
      <c r="M49" s="115"/>
      <c r="N49" s="124"/>
      <c r="O49" s="118"/>
      <c r="P49" s="118"/>
      <c r="Q49" s="118"/>
      <c r="R49" s="118"/>
      <c r="S49" s="118"/>
      <c r="T49" s="118"/>
      <c r="U49" s="118"/>
    </row>
    <row r="50" spans="1:21" s="107" customFormat="1" ht="86.45" customHeight="1">
      <c r="A50" s="109" t="s">
        <v>177</v>
      </c>
      <c r="B50" s="110" t="s">
        <v>668</v>
      </c>
      <c r="C50" s="122">
        <v>7250</v>
      </c>
      <c r="D50" s="122">
        <v>7250</v>
      </c>
      <c r="E50" s="112" t="s">
        <v>31</v>
      </c>
      <c r="F50" s="120" t="s">
        <v>628</v>
      </c>
      <c r="G50" s="122">
        <v>7250</v>
      </c>
      <c r="H50" s="120" t="s">
        <v>628</v>
      </c>
      <c r="I50" s="122">
        <v>7250</v>
      </c>
      <c r="J50" s="112" t="s">
        <v>33</v>
      </c>
      <c r="K50" s="121" t="s">
        <v>669</v>
      </c>
      <c r="L50" s="110"/>
      <c r="M50" s="115"/>
      <c r="N50" s="124"/>
      <c r="O50" s="118"/>
      <c r="P50" s="118"/>
      <c r="Q50" s="118"/>
      <c r="R50" s="118"/>
      <c r="S50" s="118"/>
      <c r="T50" s="118"/>
      <c r="U50" s="118"/>
    </row>
    <row r="51" spans="1:21" s="107" customFormat="1" ht="52.15" customHeight="1">
      <c r="A51" s="109" t="s">
        <v>179</v>
      </c>
      <c r="B51" s="110" t="s">
        <v>670</v>
      </c>
      <c r="C51" s="122">
        <v>10710</v>
      </c>
      <c r="D51" s="122">
        <v>10710</v>
      </c>
      <c r="E51" s="112" t="s">
        <v>31</v>
      </c>
      <c r="F51" s="112" t="s">
        <v>25</v>
      </c>
      <c r="G51" s="122">
        <v>10710</v>
      </c>
      <c r="H51" s="112" t="s">
        <v>25</v>
      </c>
      <c r="I51" s="122">
        <v>10710</v>
      </c>
      <c r="J51" s="112" t="s">
        <v>33</v>
      </c>
      <c r="K51" s="121" t="s">
        <v>671</v>
      </c>
      <c r="L51" s="110"/>
      <c r="M51" s="127"/>
      <c r="N51" s="124"/>
      <c r="O51" s="118"/>
      <c r="P51" s="118"/>
      <c r="Q51" s="118"/>
      <c r="R51" s="118"/>
      <c r="S51" s="118"/>
      <c r="T51" s="118"/>
      <c r="U51" s="118"/>
    </row>
    <row r="52" spans="1:21" s="107" customFormat="1" ht="99" customHeight="1">
      <c r="A52" s="109" t="s">
        <v>181</v>
      </c>
      <c r="B52" s="119" t="s">
        <v>672</v>
      </c>
      <c r="C52" s="122">
        <v>12000</v>
      </c>
      <c r="D52" s="122">
        <v>12000</v>
      </c>
      <c r="E52" s="112" t="s">
        <v>31</v>
      </c>
      <c r="F52" s="120" t="s">
        <v>183</v>
      </c>
      <c r="G52" s="122">
        <v>12000</v>
      </c>
      <c r="H52" s="120" t="s">
        <v>183</v>
      </c>
      <c r="I52" s="122">
        <v>12000</v>
      </c>
      <c r="J52" s="112" t="s">
        <v>33</v>
      </c>
      <c r="K52" s="121" t="s">
        <v>673</v>
      </c>
      <c r="L52" s="110"/>
      <c r="M52" s="124"/>
      <c r="N52" s="124"/>
      <c r="O52" s="118"/>
      <c r="P52" s="118"/>
      <c r="Q52" s="118"/>
      <c r="R52" s="118"/>
      <c r="S52" s="118"/>
      <c r="T52" s="118"/>
      <c r="U52" s="118"/>
    </row>
    <row r="53" spans="1:21" s="107" customFormat="1" ht="82.9" customHeight="1">
      <c r="A53" s="109" t="s">
        <v>185</v>
      </c>
      <c r="B53" s="119" t="s">
        <v>557</v>
      </c>
      <c r="C53" s="122">
        <v>24567.4</v>
      </c>
      <c r="D53" s="122">
        <v>24567.4</v>
      </c>
      <c r="E53" s="120" t="s">
        <v>457</v>
      </c>
      <c r="F53" s="120" t="s">
        <v>458</v>
      </c>
      <c r="G53" s="122">
        <v>24567.4</v>
      </c>
      <c r="H53" s="120" t="s">
        <v>458</v>
      </c>
      <c r="I53" s="122">
        <v>24567.4</v>
      </c>
      <c r="J53" s="50" t="s">
        <v>459</v>
      </c>
      <c r="K53" s="121" t="s">
        <v>674</v>
      </c>
      <c r="L53" s="110"/>
      <c r="M53" s="124"/>
      <c r="N53" s="124"/>
      <c r="O53" s="118"/>
      <c r="P53" s="118"/>
      <c r="Q53" s="118"/>
      <c r="R53" s="118"/>
      <c r="S53" s="118"/>
      <c r="T53" s="118"/>
      <c r="U53" s="118"/>
    </row>
    <row r="54" spans="1:21" s="107" customFormat="1" ht="33" customHeight="1">
      <c r="A54" s="109" t="s">
        <v>675</v>
      </c>
      <c r="B54" s="119" t="s">
        <v>676</v>
      </c>
      <c r="C54" s="122">
        <v>840</v>
      </c>
      <c r="D54" s="122">
        <v>840</v>
      </c>
      <c r="E54" s="112" t="s">
        <v>31</v>
      </c>
      <c r="F54" s="120" t="s">
        <v>62</v>
      </c>
      <c r="G54" s="122">
        <v>840</v>
      </c>
      <c r="H54" s="120" t="s">
        <v>62</v>
      </c>
      <c r="I54" s="122">
        <v>840</v>
      </c>
      <c r="J54" s="112" t="s">
        <v>33</v>
      </c>
      <c r="K54" s="121" t="s">
        <v>677</v>
      </c>
      <c r="L54" s="114"/>
      <c r="M54" s="124"/>
      <c r="N54" s="124"/>
      <c r="O54" s="118"/>
      <c r="P54" s="118"/>
      <c r="Q54" s="118"/>
      <c r="R54" s="118"/>
      <c r="S54" s="118"/>
      <c r="T54" s="118"/>
      <c r="U54" s="118"/>
    </row>
    <row r="55" spans="1:21" s="107" customFormat="1" ht="204" customHeight="1">
      <c r="A55" s="109" t="s">
        <v>678</v>
      </c>
      <c r="B55" s="119" t="s">
        <v>47</v>
      </c>
      <c r="C55" s="122">
        <v>2000</v>
      </c>
      <c r="D55" s="122">
        <v>2000</v>
      </c>
      <c r="E55" s="51" t="s">
        <v>42</v>
      </c>
      <c r="F55" s="112" t="s">
        <v>43</v>
      </c>
      <c r="G55" s="122">
        <v>2000</v>
      </c>
      <c r="H55" s="112" t="s">
        <v>43</v>
      </c>
      <c r="I55" s="122">
        <v>2000</v>
      </c>
      <c r="J55" s="120" t="s">
        <v>44</v>
      </c>
      <c r="K55" s="113" t="s">
        <v>679</v>
      </c>
      <c r="L55" s="114" t="s">
        <v>28</v>
      </c>
      <c r="M55" s="124"/>
      <c r="N55" s="124"/>
      <c r="O55" s="118"/>
      <c r="P55" s="118"/>
      <c r="Q55" s="118"/>
      <c r="R55" s="118"/>
      <c r="S55" s="118"/>
      <c r="T55" s="118"/>
      <c r="U55" s="118"/>
    </row>
    <row r="56" spans="1:21" s="107" customFormat="1" ht="144" customHeight="1">
      <c r="A56" s="109" t="s">
        <v>680</v>
      </c>
      <c r="B56" s="123" t="s">
        <v>436</v>
      </c>
      <c r="C56" s="111">
        <v>2500</v>
      </c>
      <c r="D56" s="111">
        <v>2500</v>
      </c>
      <c r="E56" s="51" t="s">
        <v>42</v>
      </c>
      <c r="F56" s="112" t="s">
        <v>43</v>
      </c>
      <c r="G56" s="111">
        <v>2500</v>
      </c>
      <c r="H56" s="112" t="s">
        <v>43</v>
      </c>
      <c r="I56" s="111">
        <v>2500</v>
      </c>
      <c r="J56" s="120" t="s">
        <v>44</v>
      </c>
      <c r="K56" s="113" t="s">
        <v>679</v>
      </c>
      <c r="L56" s="114" t="s">
        <v>28</v>
      </c>
      <c r="M56" s="124"/>
      <c r="N56" s="124"/>
      <c r="O56" s="118"/>
      <c r="P56" s="118"/>
      <c r="Q56" s="118"/>
      <c r="R56" s="118"/>
      <c r="S56" s="118"/>
      <c r="T56" s="118"/>
      <c r="U56" s="118"/>
    </row>
    <row r="57" spans="1:21" s="107" customFormat="1" ht="147" customHeight="1">
      <c r="A57" s="109" t="s">
        <v>681</v>
      </c>
      <c r="B57" s="119" t="s">
        <v>437</v>
      </c>
      <c r="C57" s="111">
        <v>2500</v>
      </c>
      <c r="D57" s="111">
        <v>2500</v>
      </c>
      <c r="E57" s="51" t="s">
        <v>42</v>
      </c>
      <c r="F57" s="112" t="s">
        <v>43</v>
      </c>
      <c r="G57" s="111">
        <v>2500</v>
      </c>
      <c r="H57" s="112" t="s">
        <v>43</v>
      </c>
      <c r="I57" s="111">
        <v>2500</v>
      </c>
      <c r="J57" s="120" t="s">
        <v>44</v>
      </c>
      <c r="K57" s="113" t="s">
        <v>679</v>
      </c>
      <c r="L57" s="114" t="s">
        <v>28</v>
      </c>
      <c r="M57" s="128"/>
      <c r="N57" s="128"/>
      <c r="O57" s="118"/>
      <c r="P57" s="118"/>
      <c r="Q57" s="118"/>
      <c r="R57" s="118"/>
      <c r="S57" s="118"/>
      <c r="T57" s="118"/>
      <c r="U57" s="118"/>
    </row>
    <row r="58" spans="1:21" s="107" customFormat="1" ht="111" customHeight="1">
      <c r="A58" s="109" t="s">
        <v>682</v>
      </c>
      <c r="B58" s="119" t="s">
        <v>461</v>
      </c>
      <c r="C58" s="122">
        <v>102049.2</v>
      </c>
      <c r="D58" s="122">
        <v>102049.2</v>
      </c>
      <c r="E58" s="120" t="s">
        <v>457</v>
      </c>
      <c r="F58" s="120" t="s">
        <v>458</v>
      </c>
      <c r="G58" s="122">
        <v>102049.2</v>
      </c>
      <c r="H58" s="120" t="s">
        <v>458</v>
      </c>
      <c r="I58" s="122">
        <v>102049.2</v>
      </c>
      <c r="J58" s="51" t="s">
        <v>459</v>
      </c>
      <c r="K58" s="121" t="s">
        <v>683</v>
      </c>
      <c r="L58" s="110"/>
      <c r="M58" s="128"/>
      <c r="N58" s="128"/>
      <c r="O58" s="118"/>
      <c r="P58" s="118"/>
      <c r="Q58" s="118"/>
      <c r="R58" s="118"/>
      <c r="S58" s="118"/>
      <c r="T58" s="118"/>
      <c r="U58" s="118"/>
    </row>
    <row r="59" spans="1:21">
      <c r="B59" s="129"/>
    </row>
    <row r="60" spans="1:21">
      <c r="B60" s="129"/>
    </row>
    <row r="61" spans="1:21">
      <c r="B61" s="129"/>
    </row>
    <row r="62" spans="1:21">
      <c r="B62" s="129"/>
    </row>
    <row r="63" spans="1:21">
      <c r="B63" s="129"/>
    </row>
    <row r="64" spans="1:21">
      <c r="B64" s="129"/>
    </row>
    <row r="65" spans="2:2">
      <c r="B65" s="129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2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60"/>
  <sheetViews>
    <sheetView topLeftCell="A13" zoomScale="55" zoomScaleNormal="55" workbookViewId="0">
      <selection activeCell="B53" sqref="B53:C53"/>
    </sheetView>
  </sheetViews>
  <sheetFormatPr defaultColWidth="9.140625" defaultRowHeight="26.25"/>
  <cols>
    <col min="1" max="1" width="9.7109375" style="17" customWidth="1"/>
    <col min="2" max="2" width="96.7109375" style="18" customWidth="1"/>
    <col min="3" max="3" width="24.42578125" style="19" customWidth="1"/>
    <col min="4" max="4" width="26.28515625" style="20" customWidth="1"/>
    <col min="5" max="5" width="31.42578125" style="17" customWidth="1"/>
    <col min="6" max="6" width="42.85546875" style="17" customWidth="1"/>
    <col min="7" max="7" width="28.5703125" style="20" customWidth="1"/>
    <col min="8" max="8" width="37.140625" style="21" customWidth="1"/>
    <col min="9" max="9" width="28.7109375" style="20" customWidth="1"/>
    <col min="10" max="10" width="40.7109375" style="58" customWidth="1"/>
    <col min="11" max="11" width="44.140625" style="18" customWidth="1"/>
    <col min="12" max="12" width="29.28515625" style="18" customWidth="1"/>
    <col min="13" max="16384" width="9.140625" style="18"/>
  </cols>
  <sheetData>
    <row r="1" spans="1:17" ht="33.75">
      <c r="A1" s="59"/>
      <c r="B1" s="60"/>
      <c r="C1" s="61"/>
      <c r="D1" s="62"/>
      <c r="E1" s="59"/>
      <c r="F1" s="59"/>
      <c r="G1" s="62"/>
      <c r="H1" s="63"/>
      <c r="I1" s="62"/>
      <c r="J1" s="64"/>
      <c r="K1" s="65" t="s">
        <v>0</v>
      </c>
      <c r="L1" s="60"/>
      <c r="M1" s="60"/>
      <c r="N1" s="60"/>
      <c r="O1" s="60"/>
      <c r="P1" s="60"/>
      <c r="Q1" s="66"/>
    </row>
    <row r="2" spans="1:17" ht="26.25" customHeight="1">
      <c r="A2" s="264" t="s">
        <v>684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60"/>
      <c r="M2" s="60"/>
      <c r="N2" s="60"/>
      <c r="O2" s="60"/>
      <c r="P2" s="60"/>
      <c r="Q2" s="66"/>
    </row>
    <row r="3" spans="1:17" ht="26.25" customHeight="1">
      <c r="A3" s="264" t="s">
        <v>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60"/>
      <c r="M3" s="60"/>
      <c r="N3" s="60"/>
      <c r="O3" s="60"/>
      <c r="P3" s="60"/>
      <c r="Q3" s="66"/>
    </row>
    <row r="4" spans="1:17" ht="26.25" customHeight="1">
      <c r="A4" s="264" t="s">
        <v>685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60"/>
      <c r="M4" s="60"/>
      <c r="N4" s="60"/>
      <c r="O4" s="60"/>
      <c r="P4" s="60"/>
      <c r="Q4" s="66"/>
    </row>
    <row r="5" spans="1:17" ht="33.75">
      <c r="A5" s="67" t="s">
        <v>4</v>
      </c>
      <c r="B5" s="67" t="s">
        <v>5</v>
      </c>
      <c r="C5" s="68" t="s">
        <v>6</v>
      </c>
      <c r="D5" s="68" t="s">
        <v>7</v>
      </c>
      <c r="E5" s="67" t="s">
        <v>8</v>
      </c>
      <c r="F5" s="233" t="s">
        <v>9</v>
      </c>
      <c r="G5" s="234"/>
      <c r="H5" s="235" t="s">
        <v>10</v>
      </c>
      <c r="I5" s="236"/>
      <c r="J5" s="69" t="s">
        <v>11</v>
      </c>
      <c r="K5" s="70" t="s">
        <v>12</v>
      </c>
      <c r="L5" s="237" t="s">
        <v>13</v>
      </c>
      <c r="M5" s="72"/>
      <c r="N5" s="72"/>
      <c r="O5" s="60"/>
      <c r="P5" s="60"/>
      <c r="Q5" s="66"/>
    </row>
    <row r="6" spans="1:17" ht="33.75">
      <c r="A6" s="73"/>
      <c r="B6" s="74"/>
      <c r="C6" s="75" t="s">
        <v>14</v>
      </c>
      <c r="D6" s="75" t="s">
        <v>14</v>
      </c>
      <c r="E6" s="74"/>
      <c r="F6" s="74" t="s">
        <v>15</v>
      </c>
      <c r="G6" s="76" t="s">
        <v>16</v>
      </c>
      <c r="H6" s="70" t="s">
        <v>17</v>
      </c>
      <c r="I6" s="76" t="s">
        <v>18</v>
      </c>
      <c r="J6" s="69" t="s">
        <v>19</v>
      </c>
      <c r="K6" s="77" t="s">
        <v>20</v>
      </c>
      <c r="L6" s="238"/>
      <c r="M6" s="72"/>
      <c r="N6" s="72"/>
      <c r="O6" s="60"/>
      <c r="P6" s="60"/>
      <c r="Q6" s="66"/>
    </row>
    <row r="7" spans="1:17" ht="33.75">
      <c r="A7" s="79" t="s">
        <v>21</v>
      </c>
      <c r="B7" s="80" t="s">
        <v>686</v>
      </c>
      <c r="C7" s="81">
        <v>4000</v>
      </c>
      <c r="D7" s="81">
        <v>4000</v>
      </c>
      <c r="E7" s="82" t="s">
        <v>647</v>
      </c>
      <c r="F7" s="82" t="s">
        <v>25</v>
      </c>
      <c r="G7" s="81">
        <v>4000</v>
      </c>
      <c r="H7" s="82" t="s">
        <v>25</v>
      </c>
      <c r="I7" s="81">
        <v>4000</v>
      </c>
      <c r="J7" s="83" t="s">
        <v>26</v>
      </c>
      <c r="K7" s="79" t="s">
        <v>687</v>
      </c>
      <c r="L7" s="82" t="s">
        <v>28</v>
      </c>
      <c r="M7" s="72"/>
      <c r="N7" s="72"/>
      <c r="O7" s="60"/>
      <c r="P7" s="60"/>
      <c r="Q7" s="66"/>
    </row>
    <row r="8" spans="1:17" ht="156">
      <c r="A8" s="79" t="s">
        <v>29</v>
      </c>
      <c r="B8" s="80" t="s">
        <v>47</v>
      </c>
      <c r="C8" s="81">
        <v>2000</v>
      </c>
      <c r="D8" s="81">
        <v>2000</v>
      </c>
      <c r="E8" s="84" t="s">
        <v>42</v>
      </c>
      <c r="F8" s="82" t="s">
        <v>43</v>
      </c>
      <c r="G8" s="81">
        <v>2000</v>
      </c>
      <c r="H8" s="82" t="s">
        <v>43</v>
      </c>
      <c r="I8" s="81">
        <v>2000</v>
      </c>
      <c r="J8" s="85" t="s">
        <v>44</v>
      </c>
      <c r="K8" s="79" t="s">
        <v>687</v>
      </c>
      <c r="L8" s="82" t="s">
        <v>28</v>
      </c>
      <c r="M8" s="72"/>
      <c r="N8" s="72"/>
      <c r="O8" s="60"/>
      <c r="P8" s="60"/>
      <c r="Q8" s="66"/>
    </row>
    <row r="9" spans="1:17" ht="156">
      <c r="A9" s="79" t="s">
        <v>35</v>
      </c>
      <c r="B9" s="80" t="s">
        <v>294</v>
      </c>
      <c r="C9" s="81">
        <v>2000</v>
      </c>
      <c r="D9" s="81">
        <v>2000</v>
      </c>
      <c r="E9" s="84" t="s">
        <v>42</v>
      </c>
      <c r="F9" s="82" t="s">
        <v>43</v>
      </c>
      <c r="G9" s="81">
        <v>2000</v>
      </c>
      <c r="H9" s="82" t="s">
        <v>43</v>
      </c>
      <c r="I9" s="81">
        <v>2000</v>
      </c>
      <c r="J9" s="85" t="s">
        <v>44</v>
      </c>
      <c r="K9" s="79" t="s">
        <v>687</v>
      </c>
      <c r="L9" s="82" t="s">
        <v>28</v>
      </c>
      <c r="M9" s="72"/>
      <c r="N9" s="72"/>
      <c r="O9" s="60"/>
      <c r="P9" s="60"/>
      <c r="Q9" s="66"/>
    </row>
    <row r="10" spans="1:17" ht="73.150000000000006" customHeight="1">
      <c r="A10" s="79" t="s">
        <v>38</v>
      </c>
      <c r="B10" s="86" t="s">
        <v>688</v>
      </c>
      <c r="C10" s="87">
        <v>24567.4</v>
      </c>
      <c r="D10" s="87">
        <v>24567.4</v>
      </c>
      <c r="E10" s="85" t="s">
        <v>457</v>
      </c>
      <c r="F10" s="71" t="s">
        <v>458</v>
      </c>
      <c r="G10" s="87">
        <v>24567.4</v>
      </c>
      <c r="H10" s="88" t="s">
        <v>458</v>
      </c>
      <c r="I10" s="87">
        <v>24567.4</v>
      </c>
      <c r="J10" s="89" t="s">
        <v>459</v>
      </c>
      <c r="K10" s="90" t="s">
        <v>689</v>
      </c>
      <c r="L10" s="82"/>
      <c r="M10" s="72"/>
      <c r="N10" s="72"/>
      <c r="O10" s="60"/>
      <c r="P10" s="60"/>
      <c r="Q10" s="66"/>
    </row>
    <row r="11" spans="1:17" ht="59.25" customHeight="1">
      <c r="A11" s="79" t="s">
        <v>40</v>
      </c>
      <c r="B11" s="80" t="s">
        <v>461</v>
      </c>
      <c r="C11" s="81">
        <v>101190</v>
      </c>
      <c r="D11" s="81">
        <v>101190</v>
      </c>
      <c r="E11" s="85" t="s">
        <v>457</v>
      </c>
      <c r="F11" s="82" t="s">
        <v>458</v>
      </c>
      <c r="G11" s="81">
        <f>$C$7</f>
        <v>4000</v>
      </c>
      <c r="H11" s="83" t="s">
        <v>458</v>
      </c>
      <c r="I11" s="81">
        <v>101190</v>
      </c>
      <c r="J11" s="89" t="s">
        <v>459</v>
      </c>
      <c r="K11" s="91" t="s">
        <v>690</v>
      </c>
      <c r="L11" s="82"/>
      <c r="M11" s="72"/>
      <c r="N11" s="72"/>
      <c r="O11" s="60"/>
      <c r="P11" s="60"/>
      <c r="Q11" s="66"/>
    </row>
    <row r="12" spans="1:17" ht="67.5">
      <c r="A12" s="79" t="s">
        <v>46</v>
      </c>
      <c r="B12" s="80" t="s">
        <v>691</v>
      </c>
      <c r="C12" s="81">
        <v>2500</v>
      </c>
      <c r="D12" s="81">
        <v>2500</v>
      </c>
      <c r="E12" s="82" t="s">
        <v>31</v>
      </c>
      <c r="F12" s="82" t="s">
        <v>43</v>
      </c>
      <c r="G12" s="81">
        <v>2500</v>
      </c>
      <c r="H12" s="82" t="s">
        <v>43</v>
      </c>
      <c r="I12" s="81">
        <v>2500</v>
      </c>
      <c r="J12" s="82" t="s">
        <v>33</v>
      </c>
      <c r="K12" s="79" t="s">
        <v>692</v>
      </c>
      <c r="L12" s="82" t="s">
        <v>28</v>
      </c>
      <c r="M12" s="72"/>
      <c r="N12" s="72"/>
      <c r="O12" s="60"/>
      <c r="P12" s="60"/>
      <c r="Q12" s="66"/>
    </row>
    <row r="13" spans="1:17" ht="33.75">
      <c r="A13" s="79" t="s">
        <v>49</v>
      </c>
      <c r="B13" s="80" t="s">
        <v>472</v>
      </c>
      <c r="C13" s="81">
        <v>1810</v>
      </c>
      <c r="D13" s="81">
        <v>1810</v>
      </c>
      <c r="E13" s="82" t="s">
        <v>31</v>
      </c>
      <c r="F13" s="82" t="s">
        <v>439</v>
      </c>
      <c r="G13" s="81">
        <v>1810</v>
      </c>
      <c r="H13" s="82" t="s">
        <v>439</v>
      </c>
      <c r="I13" s="81">
        <v>1810</v>
      </c>
      <c r="J13" s="82" t="s">
        <v>33</v>
      </c>
      <c r="K13" s="91" t="s">
        <v>693</v>
      </c>
      <c r="L13" s="82"/>
      <c r="M13" s="72"/>
      <c r="N13" s="72"/>
      <c r="O13" s="60"/>
      <c r="P13" s="60"/>
      <c r="Q13" s="66"/>
    </row>
    <row r="14" spans="1:17" ht="25.9" customHeight="1">
      <c r="A14" s="79" t="s">
        <v>53</v>
      </c>
      <c r="B14" s="80" t="s">
        <v>694</v>
      </c>
      <c r="C14" s="81">
        <v>12000</v>
      </c>
      <c r="D14" s="81">
        <v>12000</v>
      </c>
      <c r="E14" s="82" t="s">
        <v>31</v>
      </c>
      <c r="F14" s="82" t="s">
        <v>183</v>
      </c>
      <c r="G14" s="81">
        <v>12000</v>
      </c>
      <c r="H14" s="83" t="s">
        <v>183</v>
      </c>
      <c r="I14" s="81">
        <v>12000</v>
      </c>
      <c r="J14" s="82" t="s">
        <v>33</v>
      </c>
      <c r="K14" s="91" t="s">
        <v>695</v>
      </c>
      <c r="L14" s="82"/>
      <c r="M14" s="72"/>
      <c r="N14" s="72"/>
      <c r="O14" s="60"/>
      <c r="P14" s="60"/>
      <c r="Q14" s="66"/>
    </row>
    <row r="15" spans="1:17" ht="33.75">
      <c r="A15" s="79" t="s">
        <v>57</v>
      </c>
      <c r="B15" s="92" t="s">
        <v>696</v>
      </c>
      <c r="C15" s="93">
        <v>10875</v>
      </c>
      <c r="D15" s="93">
        <v>10875</v>
      </c>
      <c r="E15" s="78" t="s">
        <v>31</v>
      </c>
      <c r="F15" s="78" t="s">
        <v>628</v>
      </c>
      <c r="G15" s="93">
        <v>10875</v>
      </c>
      <c r="H15" s="78" t="s">
        <v>628</v>
      </c>
      <c r="I15" s="93">
        <v>10875</v>
      </c>
      <c r="J15" s="78" t="s">
        <v>33</v>
      </c>
      <c r="K15" s="94" t="s">
        <v>697</v>
      </c>
      <c r="L15" s="82"/>
      <c r="M15" s="72"/>
      <c r="N15" s="72"/>
      <c r="O15" s="60"/>
      <c r="P15" s="60"/>
      <c r="Q15" s="66"/>
    </row>
    <row r="16" spans="1:17" ht="33.75">
      <c r="A16" s="79" t="s">
        <v>60</v>
      </c>
      <c r="B16" s="80" t="s">
        <v>698</v>
      </c>
      <c r="C16" s="81">
        <v>25530</v>
      </c>
      <c r="D16" s="81">
        <v>25530</v>
      </c>
      <c r="E16" s="82" t="s">
        <v>31</v>
      </c>
      <c r="F16" s="82" t="s">
        <v>51</v>
      </c>
      <c r="G16" s="81">
        <v>25530</v>
      </c>
      <c r="H16" s="82" t="s">
        <v>51</v>
      </c>
      <c r="I16" s="81">
        <v>25530</v>
      </c>
      <c r="J16" s="82" t="s">
        <v>33</v>
      </c>
      <c r="K16" s="91" t="s">
        <v>699</v>
      </c>
      <c r="L16" s="82"/>
      <c r="M16" s="72"/>
      <c r="N16" s="72"/>
      <c r="O16" s="60"/>
      <c r="P16" s="60"/>
      <c r="Q16" s="66"/>
    </row>
    <row r="17" spans="1:17" ht="33.75">
      <c r="A17" s="79" t="s">
        <v>64</v>
      </c>
      <c r="B17" s="80" t="s">
        <v>145</v>
      </c>
      <c r="C17" s="81">
        <v>30220</v>
      </c>
      <c r="D17" s="81">
        <v>30220</v>
      </c>
      <c r="E17" s="82" t="s">
        <v>31</v>
      </c>
      <c r="F17" s="82" t="s">
        <v>356</v>
      </c>
      <c r="G17" s="81">
        <v>30220</v>
      </c>
      <c r="H17" s="83" t="s">
        <v>356</v>
      </c>
      <c r="I17" s="81">
        <v>30220</v>
      </c>
      <c r="J17" s="82" t="s">
        <v>33</v>
      </c>
      <c r="K17" s="91" t="s">
        <v>700</v>
      </c>
      <c r="L17" s="82"/>
      <c r="M17" s="72"/>
      <c r="N17" s="72"/>
      <c r="O17" s="60"/>
      <c r="P17" s="60"/>
      <c r="Q17" s="66"/>
    </row>
    <row r="18" spans="1:17" ht="33.75">
      <c r="A18" s="79" t="s">
        <v>68</v>
      </c>
      <c r="B18" s="80" t="s">
        <v>320</v>
      </c>
      <c r="C18" s="81">
        <v>8425</v>
      </c>
      <c r="D18" s="81">
        <v>8425</v>
      </c>
      <c r="E18" s="82" t="s">
        <v>31</v>
      </c>
      <c r="F18" s="82" t="s">
        <v>62</v>
      </c>
      <c r="G18" s="81">
        <v>8425</v>
      </c>
      <c r="H18" s="82" t="s">
        <v>62</v>
      </c>
      <c r="I18" s="81">
        <v>8425</v>
      </c>
      <c r="J18" s="82" t="s">
        <v>33</v>
      </c>
      <c r="K18" s="91" t="s">
        <v>701</v>
      </c>
      <c r="L18" s="82"/>
      <c r="M18" s="72"/>
      <c r="N18" s="72"/>
      <c r="O18" s="60"/>
      <c r="P18" s="60"/>
      <c r="Q18" s="66"/>
    </row>
    <row r="19" spans="1:17" ht="33.75">
      <c r="A19" s="79" t="s">
        <v>71</v>
      </c>
      <c r="B19" s="80" t="s">
        <v>702</v>
      </c>
      <c r="C19" s="81">
        <v>42040</v>
      </c>
      <c r="D19" s="81">
        <v>42040</v>
      </c>
      <c r="E19" s="82" t="s">
        <v>31</v>
      </c>
      <c r="F19" s="82" t="s">
        <v>439</v>
      </c>
      <c r="G19" s="81">
        <v>42040</v>
      </c>
      <c r="H19" s="82" t="s">
        <v>439</v>
      </c>
      <c r="I19" s="81">
        <v>42040</v>
      </c>
      <c r="J19" s="82" t="s">
        <v>33</v>
      </c>
      <c r="K19" s="91" t="s">
        <v>703</v>
      </c>
      <c r="L19" s="82"/>
      <c r="M19" s="72"/>
      <c r="N19" s="72"/>
      <c r="O19" s="60"/>
      <c r="P19" s="60"/>
      <c r="Q19" s="66"/>
    </row>
    <row r="20" spans="1:17" ht="33.75">
      <c r="A20" s="79" t="s">
        <v>74</v>
      </c>
      <c r="B20" s="80" t="s">
        <v>704</v>
      </c>
      <c r="C20" s="81">
        <v>10070</v>
      </c>
      <c r="D20" s="81">
        <v>10070</v>
      </c>
      <c r="E20" s="82" t="s">
        <v>31</v>
      </c>
      <c r="F20" s="82" t="s">
        <v>597</v>
      </c>
      <c r="G20" s="81">
        <v>10070</v>
      </c>
      <c r="H20" s="82" t="s">
        <v>597</v>
      </c>
      <c r="I20" s="81">
        <v>10070</v>
      </c>
      <c r="J20" s="82" t="s">
        <v>33</v>
      </c>
      <c r="K20" s="91" t="s">
        <v>705</v>
      </c>
      <c r="L20" s="82"/>
      <c r="M20" s="72"/>
      <c r="N20" s="72"/>
      <c r="O20" s="60"/>
      <c r="P20" s="60"/>
      <c r="Q20" s="66"/>
    </row>
    <row r="21" spans="1:17" ht="67.5">
      <c r="A21" s="79" t="s">
        <v>77</v>
      </c>
      <c r="B21" s="80" t="s">
        <v>706</v>
      </c>
      <c r="C21" s="81">
        <v>2376</v>
      </c>
      <c r="D21" s="81">
        <v>2376</v>
      </c>
      <c r="E21" s="82" t="s">
        <v>31</v>
      </c>
      <c r="F21" s="82" t="s">
        <v>55</v>
      </c>
      <c r="G21" s="81">
        <v>2376</v>
      </c>
      <c r="H21" s="82" t="s">
        <v>55</v>
      </c>
      <c r="I21" s="81">
        <v>2376</v>
      </c>
      <c r="J21" s="82" t="s">
        <v>33</v>
      </c>
      <c r="K21" s="91" t="s">
        <v>707</v>
      </c>
      <c r="L21" s="82"/>
      <c r="M21" s="72"/>
      <c r="N21" s="72"/>
      <c r="O21" s="60"/>
      <c r="P21" s="60"/>
      <c r="Q21" s="66"/>
    </row>
    <row r="22" spans="1:17" ht="67.5">
      <c r="A22" s="79" t="s">
        <v>79</v>
      </c>
      <c r="B22" s="80" t="s">
        <v>436</v>
      </c>
      <c r="C22" s="81">
        <v>2500</v>
      </c>
      <c r="D22" s="81">
        <v>2500</v>
      </c>
      <c r="E22" s="82" t="s">
        <v>31</v>
      </c>
      <c r="F22" s="82" t="s">
        <v>43</v>
      </c>
      <c r="G22" s="81">
        <v>2500</v>
      </c>
      <c r="H22" s="82" t="s">
        <v>43</v>
      </c>
      <c r="I22" s="81">
        <v>2500</v>
      </c>
      <c r="J22" s="82" t="s">
        <v>33</v>
      </c>
      <c r="K22" s="79" t="s">
        <v>708</v>
      </c>
      <c r="L22" s="82" t="s">
        <v>28</v>
      </c>
      <c r="M22" s="72"/>
      <c r="N22" s="72"/>
      <c r="O22" s="60"/>
      <c r="P22" s="60"/>
      <c r="Q22" s="66"/>
    </row>
    <row r="23" spans="1:17" ht="33.75">
      <c r="A23" s="79" t="s">
        <v>81</v>
      </c>
      <c r="B23" s="80" t="s">
        <v>709</v>
      </c>
      <c r="C23" s="81">
        <v>900</v>
      </c>
      <c r="D23" s="81">
        <v>900</v>
      </c>
      <c r="E23" s="82" t="s">
        <v>31</v>
      </c>
      <c r="F23" s="82" t="s">
        <v>356</v>
      </c>
      <c r="G23" s="81">
        <v>900</v>
      </c>
      <c r="H23" s="82" t="s">
        <v>356</v>
      </c>
      <c r="I23" s="81">
        <v>900</v>
      </c>
      <c r="J23" s="82" t="s">
        <v>33</v>
      </c>
      <c r="K23" s="91" t="s">
        <v>710</v>
      </c>
      <c r="L23" s="82"/>
      <c r="M23" s="72"/>
      <c r="N23" s="72"/>
      <c r="O23" s="60"/>
      <c r="P23" s="60"/>
      <c r="Q23" s="66"/>
    </row>
    <row r="24" spans="1:17" ht="33.75">
      <c r="A24" s="79" t="s">
        <v>84</v>
      </c>
      <c r="B24" s="80" t="s">
        <v>239</v>
      </c>
      <c r="C24" s="81">
        <v>1370</v>
      </c>
      <c r="D24" s="81">
        <v>1370</v>
      </c>
      <c r="E24" s="82" t="s">
        <v>31</v>
      </c>
      <c r="F24" s="82" t="s">
        <v>62</v>
      </c>
      <c r="G24" s="81">
        <v>1370</v>
      </c>
      <c r="H24" s="82" t="s">
        <v>62</v>
      </c>
      <c r="I24" s="81">
        <v>1370</v>
      </c>
      <c r="J24" s="82" t="s">
        <v>33</v>
      </c>
      <c r="K24" s="91" t="s">
        <v>711</v>
      </c>
      <c r="L24" s="82"/>
      <c r="M24" s="72"/>
      <c r="N24" s="72"/>
      <c r="O24" s="60"/>
      <c r="P24" s="60"/>
      <c r="Q24" s="66"/>
    </row>
    <row r="25" spans="1:17" ht="28.5" customHeight="1">
      <c r="A25" s="79" t="s">
        <v>88</v>
      </c>
      <c r="B25" s="80" t="s">
        <v>712</v>
      </c>
      <c r="C25" s="81">
        <v>13050</v>
      </c>
      <c r="D25" s="81">
        <v>13050</v>
      </c>
      <c r="E25" s="82" t="s">
        <v>31</v>
      </c>
      <c r="F25" s="82" t="s">
        <v>713</v>
      </c>
      <c r="G25" s="81">
        <v>13050</v>
      </c>
      <c r="H25" s="82" t="s">
        <v>713</v>
      </c>
      <c r="I25" s="81">
        <v>13050</v>
      </c>
      <c r="J25" s="82" t="s">
        <v>33</v>
      </c>
      <c r="K25" s="91" t="s">
        <v>714</v>
      </c>
      <c r="L25" s="82"/>
      <c r="M25" s="72"/>
      <c r="N25" s="72"/>
      <c r="O25" s="60"/>
      <c r="P25" s="60"/>
      <c r="Q25" s="66"/>
    </row>
    <row r="26" spans="1:17" ht="33.75">
      <c r="A26" s="79" t="s">
        <v>91</v>
      </c>
      <c r="B26" s="80" t="s">
        <v>715</v>
      </c>
      <c r="C26" s="81">
        <v>11880</v>
      </c>
      <c r="D26" s="81">
        <v>11880</v>
      </c>
      <c r="E26" s="82" t="s">
        <v>31</v>
      </c>
      <c r="F26" s="82" t="s">
        <v>62</v>
      </c>
      <c r="G26" s="81">
        <v>11880</v>
      </c>
      <c r="H26" s="82" t="s">
        <v>62</v>
      </c>
      <c r="I26" s="81">
        <v>11880</v>
      </c>
      <c r="J26" s="82" t="s">
        <v>33</v>
      </c>
      <c r="K26" s="91" t="s">
        <v>716</v>
      </c>
      <c r="L26" s="82"/>
      <c r="M26" s="72"/>
      <c r="N26" s="72"/>
      <c r="O26" s="60"/>
      <c r="P26" s="60"/>
      <c r="Q26" s="66"/>
    </row>
    <row r="27" spans="1:17" ht="33.75">
      <c r="A27" s="79" t="s">
        <v>95</v>
      </c>
      <c r="B27" s="80" t="s">
        <v>717</v>
      </c>
      <c r="C27" s="81">
        <v>13645</v>
      </c>
      <c r="D27" s="81">
        <v>13645</v>
      </c>
      <c r="E27" s="82" t="s">
        <v>31</v>
      </c>
      <c r="F27" s="82" t="s">
        <v>62</v>
      </c>
      <c r="G27" s="81">
        <v>13645</v>
      </c>
      <c r="H27" s="82" t="s">
        <v>62</v>
      </c>
      <c r="I27" s="81">
        <v>13645</v>
      </c>
      <c r="J27" s="82" t="s">
        <v>33</v>
      </c>
      <c r="K27" s="91" t="s">
        <v>718</v>
      </c>
      <c r="L27" s="82"/>
      <c r="M27" s="72"/>
      <c r="N27" s="72"/>
      <c r="O27" s="60"/>
      <c r="P27" s="60"/>
      <c r="Q27" s="66"/>
    </row>
    <row r="28" spans="1:17" ht="67.5">
      <c r="A28" s="79" t="s">
        <v>98</v>
      </c>
      <c r="B28" s="80" t="s">
        <v>719</v>
      </c>
      <c r="C28" s="81">
        <v>492000</v>
      </c>
      <c r="D28" s="81">
        <v>494295.76</v>
      </c>
      <c r="E28" s="82" t="s">
        <v>31</v>
      </c>
      <c r="F28" s="95" t="s">
        <v>350</v>
      </c>
      <c r="G28" s="81">
        <v>492000</v>
      </c>
      <c r="H28" s="95" t="s">
        <v>350</v>
      </c>
      <c r="I28" s="81">
        <v>492000</v>
      </c>
      <c r="J28" s="82" t="s">
        <v>33</v>
      </c>
      <c r="K28" s="91" t="s">
        <v>720</v>
      </c>
      <c r="L28" s="82"/>
      <c r="M28" s="72"/>
      <c r="N28" s="72"/>
      <c r="O28" s="60"/>
      <c r="P28" s="60"/>
      <c r="Q28" s="66"/>
    </row>
    <row r="29" spans="1:17" ht="156">
      <c r="A29" s="79" t="s">
        <v>102</v>
      </c>
      <c r="B29" s="80" t="s">
        <v>616</v>
      </c>
      <c r="C29" s="81">
        <v>4500</v>
      </c>
      <c r="D29" s="81">
        <v>4500</v>
      </c>
      <c r="E29" s="84" t="s">
        <v>42</v>
      </c>
      <c r="F29" s="82" t="s">
        <v>43</v>
      </c>
      <c r="G29" s="81">
        <v>4500</v>
      </c>
      <c r="H29" s="82" t="s">
        <v>43</v>
      </c>
      <c r="I29" s="81">
        <v>4500</v>
      </c>
      <c r="J29" s="85" t="s">
        <v>44</v>
      </c>
      <c r="K29" s="91">
        <v>25154</v>
      </c>
      <c r="L29" s="82" t="s">
        <v>28</v>
      </c>
      <c r="M29" s="72"/>
      <c r="N29" s="72"/>
      <c r="O29" s="60"/>
      <c r="P29" s="60"/>
      <c r="Q29" s="66"/>
    </row>
    <row r="30" spans="1:17" ht="156">
      <c r="A30" s="79" t="s">
        <v>105</v>
      </c>
      <c r="B30" s="80" t="s">
        <v>47</v>
      </c>
      <c r="C30" s="81">
        <v>2000</v>
      </c>
      <c r="D30" s="81">
        <v>2000</v>
      </c>
      <c r="E30" s="84" t="s">
        <v>42</v>
      </c>
      <c r="F30" s="82" t="s">
        <v>43</v>
      </c>
      <c r="G30" s="81">
        <v>2000</v>
      </c>
      <c r="H30" s="82" t="s">
        <v>43</v>
      </c>
      <c r="I30" s="81">
        <v>2000</v>
      </c>
      <c r="J30" s="85" t="s">
        <v>44</v>
      </c>
      <c r="K30" s="91">
        <v>25154</v>
      </c>
      <c r="L30" s="82" t="s">
        <v>28</v>
      </c>
      <c r="M30" s="72"/>
      <c r="N30" s="72"/>
      <c r="O30" s="60"/>
      <c r="P30" s="60"/>
      <c r="Q30" s="66"/>
    </row>
    <row r="31" spans="1:17" ht="148.9" customHeight="1">
      <c r="A31" s="79" t="s">
        <v>108</v>
      </c>
      <c r="B31" s="80" t="s">
        <v>721</v>
      </c>
      <c r="C31" s="81">
        <v>4500</v>
      </c>
      <c r="D31" s="81">
        <v>4500</v>
      </c>
      <c r="E31" s="84" t="s">
        <v>42</v>
      </c>
      <c r="F31" s="82" t="s">
        <v>43</v>
      </c>
      <c r="G31" s="81">
        <v>4500</v>
      </c>
      <c r="H31" s="82" t="s">
        <v>43</v>
      </c>
      <c r="I31" s="81">
        <v>4500</v>
      </c>
      <c r="J31" s="85" t="s">
        <v>44</v>
      </c>
      <c r="K31" s="91">
        <v>25154</v>
      </c>
      <c r="L31" s="82" t="s">
        <v>28</v>
      </c>
      <c r="M31" s="72"/>
      <c r="N31" s="72"/>
      <c r="O31" s="60"/>
      <c r="P31" s="60"/>
      <c r="Q31" s="66"/>
    </row>
    <row r="32" spans="1:17" ht="49.15" customHeight="1">
      <c r="A32" s="79" t="s">
        <v>112</v>
      </c>
      <c r="B32" s="80" t="s">
        <v>722</v>
      </c>
      <c r="C32" s="81">
        <v>250000</v>
      </c>
      <c r="D32" s="81">
        <v>252173.06</v>
      </c>
      <c r="E32" s="82" t="s">
        <v>31</v>
      </c>
      <c r="F32" s="82" t="s">
        <v>723</v>
      </c>
      <c r="G32" s="81">
        <v>250000</v>
      </c>
      <c r="H32" s="82" t="s">
        <v>723</v>
      </c>
      <c r="I32" s="81">
        <v>250000</v>
      </c>
      <c r="J32" s="82" t="s">
        <v>33</v>
      </c>
      <c r="K32" s="91" t="s">
        <v>724</v>
      </c>
      <c r="L32" s="82"/>
      <c r="M32" s="72"/>
      <c r="N32" s="72"/>
      <c r="O32" s="60"/>
      <c r="P32" s="60"/>
      <c r="Q32" s="66"/>
    </row>
    <row r="33" spans="1:17" ht="46.15" customHeight="1">
      <c r="A33" s="79" t="s">
        <v>115</v>
      </c>
      <c r="B33" s="80" t="s">
        <v>725</v>
      </c>
      <c r="C33" s="81">
        <v>2160</v>
      </c>
      <c r="D33" s="81">
        <v>2160</v>
      </c>
      <c r="E33" s="82" t="s">
        <v>31</v>
      </c>
      <c r="F33" s="82" t="s">
        <v>356</v>
      </c>
      <c r="G33" s="81">
        <v>2160</v>
      </c>
      <c r="H33" s="82" t="s">
        <v>356</v>
      </c>
      <c r="I33" s="81">
        <v>2160</v>
      </c>
      <c r="J33" s="82" t="s">
        <v>33</v>
      </c>
      <c r="K33" s="91" t="s">
        <v>726</v>
      </c>
      <c r="L33" s="82"/>
      <c r="M33" s="72"/>
      <c r="N33" s="72"/>
      <c r="O33" s="60"/>
      <c r="P33" s="60"/>
      <c r="Q33" s="66"/>
    </row>
    <row r="34" spans="1:17" ht="45.6" customHeight="1">
      <c r="A34" s="79" t="s">
        <v>118</v>
      </c>
      <c r="B34" s="80" t="s">
        <v>727</v>
      </c>
      <c r="C34" s="81">
        <v>960</v>
      </c>
      <c r="D34" s="81">
        <v>960</v>
      </c>
      <c r="E34" s="82" t="s">
        <v>31</v>
      </c>
      <c r="F34" s="82" t="s">
        <v>356</v>
      </c>
      <c r="G34" s="81">
        <v>960</v>
      </c>
      <c r="H34" s="82" t="s">
        <v>356</v>
      </c>
      <c r="I34" s="81">
        <v>960</v>
      </c>
      <c r="J34" s="82" t="s">
        <v>33</v>
      </c>
      <c r="K34" s="91" t="s">
        <v>728</v>
      </c>
      <c r="L34" s="82"/>
      <c r="M34" s="72"/>
      <c r="N34" s="72"/>
      <c r="O34" s="60"/>
      <c r="P34" s="60"/>
      <c r="Q34" s="66"/>
    </row>
    <row r="35" spans="1:17" ht="40.9" customHeight="1">
      <c r="A35" s="79" t="s">
        <v>122</v>
      </c>
      <c r="B35" s="80" t="s">
        <v>729</v>
      </c>
      <c r="C35" s="81">
        <v>83800</v>
      </c>
      <c r="D35" s="81">
        <v>83800</v>
      </c>
      <c r="E35" s="82" t="s">
        <v>31</v>
      </c>
      <c r="F35" s="82" t="s">
        <v>62</v>
      </c>
      <c r="G35" s="81">
        <v>83800</v>
      </c>
      <c r="H35" s="82" t="s">
        <v>62</v>
      </c>
      <c r="I35" s="81">
        <v>83800</v>
      </c>
      <c r="J35" s="82" t="s">
        <v>33</v>
      </c>
      <c r="K35" s="91" t="s">
        <v>730</v>
      </c>
      <c r="L35" s="82"/>
      <c r="M35" s="72"/>
      <c r="N35" s="72"/>
      <c r="O35" s="60"/>
      <c r="P35" s="60"/>
      <c r="Q35" s="66"/>
    </row>
    <row r="36" spans="1:17" ht="40.9" customHeight="1">
      <c r="A36" s="79" t="s">
        <v>131</v>
      </c>
      <c r="B36" s="80" t="s">
        <v>392</v>
      </c>
      <c r="C36" s="81">
        <v>640</v>
      </c>
      <c r="D36" s="81">
        <v>640</v>
      </c>
      <c r="E36" s="82" t="s">
        <v>31</v>
      </c>
      <c r="F36" s="82" t="s">
        <v>62</v>
      </c>
      <c r="G36" s="81">
        <v>640</v>
      </c>
      <c r="H36" s="82" t="s">
        <v>62</v>
      </c>
      <c r="I36" s="81">
        <v>640</v>
      </c>
      <c r="J36" s="82" t="s">
        <v>33</v>
      </c>
      <c r="K36" s="91" t="s">
        <v>731</v>
      </c>
      <c r="L36" s="82"/>
      <c r="M36" s="72"/>
      <c r="N36" s="72"/>
      <c r="O36" s="60"/>
      <c r="P36" s="60"/>
      <c r="Q36" s="66"/>
    </row>
    <row r="37" spans="1:17" ht="40.15" customHeight="1">
      <c r="A37" s="79" t="s">
        <v>139</v>
      </c>
      <c r="B37" s="80" t="s">
        <v>732</v>
      </c>
      <c r="C37" s="81">
        <v>6373.76</v>
      </c>
      <c r="D37" s="81">
        <v>6373.76</v>
      </c>
      <c r="E37" s="82" t="s">
        <v>31</v>
      </c>
      <c r="F37" s="82" t="s">
        <v>733</v>
      </c>
      <c r="G37" s="81">
        <v>6373.76</v>
      </c>
      <c r="H37" s="82" t="s">
        <v>733</v>
      </c>
      <c r="I37" s="81">
        <v>6373.76</v>
      </c>
      <c r="J37" s="82" t="s">
        <v>33</v>
      </c>
      <c r="K37" s="91" t="s">
        <v>734</v>
      </c>
      <c r="L37" s="82"/>
      <c r="M37" s="72"/>
      <c r="N37" s="72"/>
      <c r="O37" s="60"/>
      <c r="P37" s="60"/>
      <c r="Q37" s="66"/>
    </row>
    <row r="38" spans="1:17" ht="87.6" customHeight="1">
      <c r="A38" s="79" t="s">
        <v>141</v>
      </c>
      <c r="B38" s="80" t="s">
        <v>735</v>
      </c>
      <c r="C38" s="81">
        <v>1554</v>
      </c>
      <c r="D38" s="81">
        <v>1554</v>
      </c>
      <c r="E38" s="82" t="s">
        <v>31</v>
      </c>
      <c r="F38" s="82" t="s">
        <v>55</v>
      </c>
      <c r="G38" s="81">
        <v>1554</v>
      </c>
      <c r="H38" s="82" t="s">
        <v>55</v>
      </c>
      <c r="I38" s="81">
        <v>1554</v>
      </c>
      <c r="J38" s="82" t="s">
        <v>33</v>
      </c>
      <c r="K38" s="91" t="s">
        <v>736</v>
      </c>
      <c r="L38" s="82"/>
      <c r="M38" s="72"/>
      <c r="N38" s="72"/>
      <c r="O38" s="60"/>
      <c r="P38" s="60"/>
      <c r="Q38" s="66"/>
    </row>
    <row r="39" spans="1:17" ht="49.15" customHeight="1">
      <c r="A39" s="79" t="s">
        <v>144</v>
      </c>
      <c r="B39" s="80" t="s">
        <v>207</v>
      </c>
      <c r="C39" s="81">
        <v>2550</v>
      </c>
      <c r="D39" s="81">
        <v>2550</v>
      </c>
      <c r="E39" s="82" t="s">
        <v>31</v>
      </c>
      <c r="F39" s="82" t="s">
        <v>62</v>
      </c>
      <c r="G39" s="81">
        <v>2550</v>
      </c>
      <c r="H39" s="82" t="s">
        <v>62</v>
      </c>
      <c r="I39" s="81">
        <v>2550</v>
      </c>
      <c r="J39" s="82" t="s">
        <v>33</v>
      </c>
      <c r="K39" s="91" t="s">
        <v>737</v>
      </c>
      <c r="L39" s="82"/>
      <c r="M39" s="72"/>
      <c r="N39" s="72"/>
      <c r="O39" s="60"/>
      <c r="P39" s="60"/>
      <c r="Q39" s="66"/>
    </row>
    <row r="40" spans="1:17" ht="156">
      <c r="A40" s="79" t="s">
        <v>148</v>
      </c>
      <c r="B40" s="80" t="s">
        <v>437</v>
      </c>
      <c r="C40" s="81">
        <v>2500</v>
      </c>
      <c r="D40" s="81">
        <v>2500</v>
      </c>
      <c r="E40" s="84" t="s">
        <v>42</v>
      </c>
      <c r="F40" s="82" t="s">
        <v>43</v>
      </c>
      <c r="G40" s="81">
        <v>2500</v>
      </c>
      <c r="H40" s="82" t="s">
        <v>43</v>
      </c>
      <c r="I40" s="81">
        <v>2500</v>
      </c>
      <c r="J40" s="85" t="s">
        <v>44</v>
      </c>
      <c r="K40" s="91">
        <v>25163</v>
      </c>
      <c r="L40" s="82" t="s">
        <v>28</v>
      </c>
      <c r="M40" s="72"/>
      <c r="N40" s="72"/>
      <c r="O40" s="60"/>
      <c r="P40" s="60"/>
      <c r="Q40" s="66"/>
    </row>
    <row r="41" spans="1:17" ht="156">
      <c r="A41" s="79" t="s">
        <v>152</v>
      </c>
      <c r="B41" s="80" t="s">
        <v>738</v>
      </c>
      <c r="C41" s="81">
        <v>2500</v>
      </c>
      <c r="D41" s="81">
        <v>2500</v>
      </c>
      <c r="E41" s="84" t="s">
        <v>42</v>
      </c>
      <c r="F41" s="82" t="s">
        <v>43</v>
      </c>
      <c r="G41" s="81">
        <v>2500</v>
      </c>
      <c r="H41" s="82" t="s">
        <v>43</v>
      </c>
      <c r="I41" s="81">
        <v>2500</v>
      </c>
      <c r="J41" s="85" t="s">
        <v>44</v>
      </c>
      <c r="K41" s="91">
        <v>25163</v>
      </c>
      <c r="L41" s="82" t="s">
        <v>28</v>
      </c>
      <c r="M41" s="72"/>
      <c r="N41" s="72"/>
      <c r="O41" s="60"/>
      <c r="P41" s="60"/>
      <c r="Q41" s="66"/>
    </row>
    <row r="42" spans="1:17" ht="156">
      <c r="A42" s="79" t="s">
        <v>155</v>
      </c>
      <c r="B42" s="80" t="s">
        <v>47</v>
      </c>
      <c r="C42" s="81">
        <v>2000</v>
      </c>
      <c r="D42" s="81">
        <v>2000</v>
      </c>
      <c r="E42" s="84" t="s">
        <v>42</v>
      </c>
      <c r="F42" s="82" t="s">
        <v>43</v>
      </c>
      <c r="G42" s="81">
        <v>2000</v>
      </c>
      <c r="H42" s="82" t="s">
        <v>43</v>
      </c>
      <c r="I42" s="81">
        <v>2000</v>
      </c>
      <c r="J42" s="85" t="s">
        <v>44</v>
      </c>
      <c r="K42" s="91">
        <v>25163</v>
      </c>
      <c r="L42" s="82" t="s">
        <v>28</v>
      </c>
      <c r="M42" s="72"/>
      <c r="N42" s="72"/>
      <c r="O42" s="60"/>
      <c r="P42" s="60"/>
      <c r="Q42" s="66"/>
    </row>
    <row r="43" spans="1:17" ht="33.75">
      <c r="A43" s="79" t="s">
        <v>158</v>
      </c>
      <c r="B43" s="80" t="s">
        <v>739</v>
      </c>
      <c r="C43" s="81">
        <v>7315</v>
      </c>
      <c r="D43" s="81">
        <v>7315</v>
      </c>
      <c r="E43" s="82" t="s">
        <v>31</v>
      </c>
      <c r="F43" s="82" t="s">
        <v>62</v>
      </c>
      <c r="G43" s="81">
        <v>7315</v>
      </c>
      <c r="H43" s="82" t="s">
        <v>62</v>
      </c>
      <c r="I43" s="81">
        <v>7315</v>
      </c>
      <c r="J43" s="82" t="s">
        <v>33</v>
      </c>
      <c r="K43" s="91" t="s">
        <v>740</v>
      </c>
      <c r="L43" s="82"/>
      <c r="M43" s="72"/>
      <c r="N43" s="72"/>
      <c r="O43" s="60"/>
      <c r="P43" s="60"/>
      <c r="Q43" s="66"/>
    </row>
    <row r="44" spans="1:17" ht="33.75">
      <c r="A44" s="79" t="s">
        <v>161</v>
      </c>
      <c r="B44" s="80" t="s">
        <v>741</v>
      </c>
      <c r="C44" s="81">
        <v>8400</v>
      </c>
      <c r="D44" s="81">
        <v>8400</v>
      </c>
      <c r="E44" s="82" t="s">
        <v>31</v>
      </c>
      <c r="F44" s="82" t="s">
        <v>51</v>
      </c>
      <c r="G44" s="81">
        <v>8400</v>
      </c>
      <c r="H44" s="82" t="s">
        <v>51</v>
      </c>
      <c r="I44" s="81">
        <v>8400</v>
      </c>
      <c r="J44" s="82" t="s">
        <v>33</v>
      </c>
      <c r="K44" s="91" t="s">
        <v>742</v>
      </c>
      <c r="L44" s="82"/>
      <c r="M44" s="72"/>
      <c r="N44" s="72"/>
      <c r="O44" s="60"/>
      <c r="P44" s="60"/>
      <c r="Q44" s="66"/>
    </row>
    <row r="45" spans="1:17" ht="156">
      <c r="A45" s="79" t="s">
        <v>164</v>
      </c>
      <c r="B45" s="80" t="s">
        <v>743</v>
      </c>
      <c r="C45" s="81">
        <v>2000</v>
      </c>
      <c r="D45" s="81">
        <v>2000</v>
      </c>
      <c r="E45" s="84" t="s">
        <v>42</v>
      </c>
      <c r="F45" s="82" t="s">
        <v>43</v>
      </c>
      <c r="G45" s="81">
        <v>2000</v>
      </c>
      <c r="H45" s="82" t="s">
        <v>43</v>
      </c>
      <c r="I45" s="81">
        <v>2000</v>
      </c>
      <c r="J45" s="85" t="s">
        <v>44</v>
      </c>
      <c r="K45" s="91">
        <v>25166</v>
      </c>
      <c r="L45" s="82" t="s">
        <v>28</v>
      </c>
      <c r="M45" s="72"/>
      <c r="N45" s="72"/>
      <c r="O45" s="60"/>
      <c r="P45" s="60"/>
      <c r="Q45" s="66"/>
    </row>
    <row r="46" spans="1:17" ht="156">
      <c r="A46" s="79" t="s">
        <v>167</v>
      </c>
      <c r="B46" s="80" t="s">
        <v>744</v>
      </c>
      <c r="C46" s="81">
        <v>1000</v>
      </c>
      <c r="D46" s="81">
        <v>1000</v>
      </c>
      <c r="E46" s="84" t="s">
        <v>42</v>
      </c>
      <c r="F46" s="82" t="s">
        <v>43</v>
      </c>
      <c r="G46" s="81">
        <v>1000</v>
      </c>
      <c r="H46" s="82" t="s">
        <v>43</v>
      </c>
      <c r="I46" s="81">
        <v>1000</v>
      </c>
      <c r="J46" s="85" t="s">
        <v>44</v>
      </c>
      <c r="K46" s="91">
        <v>25167</v>
      </c>
      <c r="L46" s="82" t="s">
        <v>28</v>
      </c>
      <c r="M46" s="72"/>
      <c r="N46" s="72"/>
      <c r="O46" s="60"/>
      <c r="P46" s="60"/>
      <c r="Q46" s="66"/>
    </row>
    <row r="47" spans="1:17" ht="60" customHeight="1">
      <c r="A47" s="79" t="s">
        <v>169</v>
      </c>
      <c r="B47" s="80" t="s">
        <v>745</v>
      </c>
      <c r="C47" s="81">
        <v>5090</v>
      </c>
      <c r="D47" s="81">
        <v>5090</v>
      </c>
      <c r="E47" s="82" t="s">
        <v>31</v>
      </c>
      <c r="F47" s="82" t="s">
        <v>62</v>
      </c>
      <c r="G47" s="81">
        <v>5090</v>
      </c>
      <c r="H47" s="82" t="s">
        <v>62</v>
      </c>
      <c r="I47" s="81">
        <v>5090</v>
      </c>
      <c r="J47" s="82" t="s">
        <v>33</v>
      </c>
      <c r="K47" s="91" t="s">
        <v>746</v>
      </c>
      <c r="L47" s="82"/>
      <c r="M47" s="72"/>
      <c r="N47" s="72"/>
      <c r="O47" s="60"/>
      <c r="P47" s="60"/>
      <c r="Q47" s="66"/>
    </row>
    <row r="48" spans="1:17" ht="77.45" customHeight="1">
      <c r="A48" s="79" t="s">
        <v>172</v>
      </c>
      <c r="B48" s="80" t="s">
        <v>688</v>
      </c>
      <c r="C48" s="81">
        <v>24567.4</v>
      </c>
      <c r="D48" s="81">
        <v>24567.4</v>
      </c>
      <c r="E48" s="85" t="s">
        <v>457</v>
      </c>
      <c r="F48" s="82" t="s">
        <v>458</v>
      </c>
      <c r="G48" s="81">
        <v>24567.4</v>
      </c>
      <c r="H48" s="82" t="s">
        <v>458</v>
      </c>
      <c r="I48" s="81">
        <v>24567.4</v>
      </c>
      <c r="J48" s="89" t="s">
        <v>459</v>
      </c>
      <c r="K48" s="91" t="s">
        <v>747</v>
      </c>
      <c r="L48" s="82"/>
      <c r="M48" s="72"/>
      <c r="N48" s="72"/>
      <c r="O48" s="60"/>
      <c r="P48" s="60"/>
      <c r="Q48" s="66"/>
    </row>
    <row r="49" spans="1:17" ht="73.150000000000006" customHeight="1">
      <c r="A49" s="79" t="s">
        <v>175</v>
      </c>
      <c r="B49" s="80" t="s">
        <v>748</v>
      </c>
      <c r="C49" s="96" t="s">
        <v>749</v>
      </c>
      <c r="D49" s="81">
        <v>1953218.86</v>
      </c>
      <c r="E49" s="82" t="s">
        <v>123</v>
      </c>
      <c r="F49" s="82" t="s">
        <v>750</v>
      </c>
      <c r="G49" s="81">
        <v>1884333</v>
      </c>
      <c r="H49" s="82" t="s">
        <v>750</v>
      </c>
      <c r="I49" s="81">
        <v>1884333</v>
      </c>
      <c r="J49" s="82" t="s">
        <v>33</v>
      </c>
      <c r="K49" s="91" t="s">
        <v>751</v>
      </c>
      <c r="L49" s="82"/>
      <c r="M49" s="72"/>
      <c r="N49" s="72"/>
      <c r="O49" s="60"/>
      <c r="P49" s="60"/>
      <c r="Q49" s="66"/>
    </row>
    <row r="50" spans="1:17" ht="72" customHeight="1">
      <c r="A50" s="79" t="s">
        <v>177</v>
      </c>
      <c r="B50" s="80" t="s">
        <v>461</v>
      </c>
      <c r="C50" s="81">
        <v>102049.2</v>
      </c>
      <c r="D50" s="81">
        <v>102049.2</v>
      </c>
      <c r="E50" s="85" t="s">
        <v>457</v>
      </c>
      <c r="F50" s="82" t="s">
        <v>458</v>
      </c>
      <c r="G50" s="81">
        <v>102049.2</v>
      </c>
      <c r="H50" s="82" t="s">
        <v>458</v>
      </c>
      <c r="I50" s="81">
        <v>102049.2</v>
      </c>
      <c r="J50" s="89" t="s">
        <v>459</v>
      </c>
      <c r="K50" s="91" t="s">
        <v>752</v>
      </c>
      <c r="L50" s="82"/>
      <c r="M50" s="72"/>
      <c r="N50" s="72"/>
      <c r="O50" s="60"/>
      <c r="P50" s="60"/>
      <c r="Q50" s="66"/>
    </row>
    <row r="51" spans="1:17" ht="67.5">
      <c r="A51" s="79" t="s">
        <v>179</v>
      </c>
      <c r="B51" s="80" t="s">
        <v>753</v>
      </c>
      <c r="C51" s="81">
        <v>12000</v>
      </c>
      <c r="D51" s="81">
        <v>12000</v>
      </c>
      <c r="E51" s="82" t="s">
        <v>31</v>
      </c>
      <c r="F51" s="82" t="s">
        <v>183</v>
      </c>
      <c r="G51" s="81">
        <v>12000</v>
      </c>
      <c r="H51" s="82" t="s">
        <v>183</v>
      </c>
      <c r="I51" s="81">
        <v>12000</v>
      </c>
      <c r="J51" s="82" t="s">
        <v>33</v>
      </c>
      <c r="K51" s="91" t="s">
        <v>754</v>
      </c>
      <c r="L51" s="82"/>
      <c r="M51" s="72"/>
      <c r="N51" s="72"/>
      <c r="O51" s="60"/>
      <c r="P51" s="60"/>
      <c r="Q51" s="66"/>
    </row>
    <row r="52" spans="1:17" ht="33.75">
      <c r="A52" s="72"/>
      <c r="B52" s="97"/>
      <c r="C52" s="98"/>
      <c r="D52" s="98"/>
      <c r="E52" s="72"/>
      <c r="F52" s="72"/>
      <c r="G52" s="98"/>
      <c r="H52" s="72"/>
      <c r="I52" s="98"/>
      <c r="J52" s="99"/>
      <c r="K52" s="72"/>
      <c r="L52" s="72"/>
      <c r="M52" s="72"/>
      <c r="N52" s="72"/>
      <c r="O52" s="60"/>
      <c r="P52" s="60"/>
      <c r="Q52" s="66"/>
    </row>
    <row r="53" spans="1:17" ht="33.75">
      <c r="A53" s="59"/>
      <c r="B53" s="100"/>
      <c r="C53" s="62"/>
      <c r="D53" s="62"/>
      <c r="E53" s="59"/>
      <c r="F53" s="59"/>
      <c r="G53" s="62"/>
      <c r="H53" s="59"/>
      <c r="I53" s="62"/>
      <c r="J53" s="64"/>
      <c r="K53" s="59"/>
      <c r="L53" s="59"/>
      <c r="M53" s="59"/>
      <c r="N53" s="59"/>
      <c r="O53" s="60"/>
      <c r="P53" s="60"/>
      <c r="Q53" s="66"/>
    </row>
    <row r="54" spans="1:17" ht="30.75">
      <c r="A54" s="101"/>
      <c r="B54" s="102"/>
      <c r="C54" s="103"/>
      <c r="D54" s="103"/>
      <c r="E54" s="101"/>
      <c r="F54" s="101"/>
      <c r="G54" s="103"/>
      <c r="H54" s="101"/>
      <c r="I54" s="103"/>
      <c r="J54" s="104"/>
      <c r="K54" s="101"/>
      <c r="L54" s="101"/>
      <c r="M54" s="101"/>
      <c r="N54" s="101"/>
      <c r="O54" s="66"/>
      <c r="P54" s="66"/>
      <c r="Q54" s="66"/>
    </row>
    <row r="55" spans="1:17" ht="30.75">
      <c r="A55" s="101"/>
      <c r="B55" s="102"/>
      <c r="C55" s="105"/>
      <c r="D55" s="103"/>
      <c r="E55" s="101"/>
      <c r="F55" s="101"/>
      <c r="G55" s="103"/>
      <c r="H55" s="106"/>
      <c r="I55" s="103"/>
      <c r="J55" s="104"/>
      <c r="K55" s="66"/>
      <c r="L55" s="66"/>
      <c r="M55" s="66"/>
      <c r="N55" s="66"/>
      <c r="O55" s="66"/>
      <c r="P55" s="66"/>
      <c r="Q55" s="66"/>
    </row>
    <row r="56" spans="1:17" ht="30.75">
      <c r="A56" s="101"/>
      <c r="B56" s="102"/>
      <c r="C56" s="105"/>
      <c r="D56" s="103"/>
      <c r="E56" s="101"/>
      <c r="F56" s="101"/>
      <c r="G56" s="103"/>
      <c r="H56" s="106"/>
      <c r="I56" s="103"/>
      <c r="J56" s="104"/>
      <c r="K56" s="66"/>
      <c r="L56" s="66"/>
      <c r="M56" s="66"/>
      <c r="N56" s="66"/>
      <c r="O56" s="66"/>
      <c r="P56" s="66"/>
      <c r="Q56" s="66"/>
    </row>
    <row r="57" spans="1:17" ht="30.75">
      <c r="A57" s="101"/>
      <c r="B57" s="102"/>
      <c r="C57" s="105"/>
      <c r="D57" s="103"/>
      <c r="E57" s="101"/>
      <c r="F57" s="101"/>
      <c r="G57" s="103"/>
      <c r="H57" s="106"/>
      <c r="I57" s="103"/>
      <c r="J57" s="104"/>
      <c r="K57" s="66"/>
      <c r="L57" s="66"/>
      <c r="M57" s="66"/>
      <c r="N57" s="66"/>
      <c r="O57" s="66"/>
      <c r="P57" s="66"/>
      <c r="Q57" s="66"/>
    </row>
    <row r="58" spans="1:17" ht="30.75">
      <c r="A58" s="101"/>
      <c r="B58" s="102"/>
      <c r="C58" s="105"/>
      <c r="D58" s="103"/>
      <c r="E58" s="101"/>
      <c r="F58" s="101"/>
      <c r="G58" s="103"/>
      <c r="H58" s="106"/>
      <c r="I58" s="103"/>
      <c r="J58" s="104"/>
      <c r="K58" s="66"/>
      <c r="L58" s="66"/>
      <c r="M58" s="66"/>
      <c r="N58" s="66"/>
      <c r="O58" s="66"/>
      <c r="P58" s="66"/>
      <c r="Q58" s="66"/>
    </row>
    <row r="59" spans="1:17" ht="30.75">
      <c r="B59" s="55"/>
      <c r="P59" s="66"/>
      <c r="Q59" s="66"/>
    </row>
    <row r="60" spans="1:17">
      <c r="B60" s="55"/>
    </row>
  </sheetData>
  <mergeCells count="6">
    <mergeCell ref="L5:L6"/>
    <mergeCell ref="A2:K2"/>
    <mergeCell ref="A3:K3"/>
    <mergeCell ref="A4:K4"/>
    <mergeCell ref="F5:G5"/>
    <mergeCell ref="H5:I5"/>
  </mergeCells>
  <pageMargins left="0.23622047244094499" right="0.23622047244094499" top="0.74803149606299202" bottom="0.74803149606299202" header="0.31496062992126" footer="0.31496062992126"/>
  <pageSetup paperSize="9" scale="3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สขร1-กรกฎาคม 69</vt:lpstr>
      <vt:lpstr>สขร1-มิถุนายน 69 </vt:lpstr>
      <vt:lpstr>สขร1-พฤษภาคม 69</vt:lpstr>
      <vt:lpstr>สขร1-เมษายน69 </vt:lpstr>
      <vt:lpstr>สขร1-มีค69</vt:lpstr>
      <vt:lpstr>สขร1-กพ69</vt:lpstr>
      <vt:lpstr>สขร1-มค69</vt:lpstr>
      <vt:lpstr>สขร1-ธค68</vt:lpstr>
      <vt:lpstr>สขร1-พย68</vt:lpstr>
      <vt:lpstr>สขร1-ตค68</vt:lpstr>
      <vt:lpstr>อธิบายแบบ สขร. 1 </vt:lpstr>
      <vt:lpstr>'สขร1-กพ69'!Print_Titles</vt:lpstr>
      <vt:lpstr>'สขร1-กรกฎาคม 69'!Print_Titles</vt:lpstr>
      <vt:lpstr>'สขร1-ตค68'!Print_Titles</vt:lpstr>
      <vt:lpstr>'สขร1-ธค68'!Print_Titles</vt:lpstr>
      <vt:lpstr>'สขร1-พย68'!Print_Titles</vt:lpstr>
      <vt:lpstr>'สขร1-พฤษภาคม 69'!Print_Titles</vt:lpstr>
      <vt:lpstr>'สขร1-มค69'!Print_Titles</vt:lpstr>
      <vt:lpstr>'สขร1-มิถุนายน 69 '!Print_Titles</vt:lpstr>
      <vt:lpstr>'สขร1-มีค69'!Print_Titles</vt:lpstr>
      <vt:lpstr>'สขร1-เมษายน69 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admin_PC</cp:lastModifiedBy>
  <cp:lastPrinted>2026-09-04T06:09:25Z</cp:lastPrinted>
  <dcterms:created xsi:type="dcterms:W3CDTF">2009-03-24T02:42:00Z</dcterms:created>
  <dcterms:modified xsi:type="dcterms:W3CDTF">2026-09-04T06:09:38Z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EFDB333CC18A4F55BE10C2B684485555_13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