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CC0427A1-E3F2-4F84-B53B-620F12E48243}" xr6:coauthVersionLast="47" xr6:coauthVersionMax="47" xr10:uidLastSave="{00000000-0000-0000-0000-000000000000}"/>
  <bookViews>
    <workbookView xWindow="-120" yWindow="-120" windowWidth="29040" windowHeight="15840" tabRatio="688" firstSheet="5" activeTab="5" xr2:uid="{00000000-000D-0000-FFFF-FFFF00000000}"/>
  </bookViews>
  <sheets>
    <sheet name="สขร1-ตค68 (2)" sheetId="18" state="hidden" r:id="rId1"/>
    <sheet name="สขร1-กย68" sheetId="24" state="hidden" r:id="rId2"/>
    <sheet name="สขร1-สค68" sheetId="23" state="hidden" r:id="rId3"/>
    <sheet name="สขร1-กค68)" sheetId="22" state="hidden" r:id="rId4"/>
    <sheet name="สขร1-มิย68" sheetId="21" state="hidden" r:id="rId5"/>
    <sheet name="สขร1-พค68" sheetId="20" r:id="rId6"/>
    <sheet name="สขร1-เมย68" sheetId="19" state="hidden" r:id="rId7"/>
    <sheet name="สขร1-มีค68" sheetId="12" state="hidden" r:id="rId8"/>
    <sheet name="สขร1-กพ68" sheetId="17" state="hidden" r:id="rId9"/>
    <sheet name="สขร1-มค68" sheetId="15" state="hidden" r:id="rId10"/>
    <sheet name="สขร1-ตค67" sheetId="11" state="hidden" r:id="rId11"/>
    <sheet name="สขร1-พย67" sheetId="13" state="hidden" r:id="rId12"/>
    <sheet name="สขร1-ธค67" sheetId="14" state="hidden" r:id="rId13"/>
    <sheet name="อธิบายแบบ สขร. 1 " sheetId="3" r:id="rId14"/>
  </sheets>
  <definedNames>
    <definedName name="_xlnm.Print_Titles" localSheetId="3">'สขร1-กค68)'!$1:$6</definedName>
    <definedName name="_xlnm.Print_Titles" localSheetId="8">'สขร1-กพ68'!$1:$6</definedName>
    <definedName name="_xlnm.Print_Titles" localSheetId="1">'สขร1-กย68'!$1:$6</definedName>
    <definedName name="_xlnm.Print_Titles" localSheetId="10">'สขร1-ตค67'!$1:$6</definedName>
    <definedName name="_xlnm.Print_Titles" localSheetId="0">'สขร1-ตค68 (2)'!$1:$6</definedName>
    <definedName name="_xlnm.Print_Titles" localSheetId="12">'สขร1-ธค67'!$1:$6</definedName>
    <definedName name="_xlnm.Print_Titles" localSheetId="5">'สขร1-พค68'!$1:$6</definedName>
    <definedName name="_xlnm.Print_Titles" localSheetId="11">'สขร1-พย67'!$1:$6</definedName>
    <definedName name="_xlnm.Print_Titles" localSheetId="9">'สขร1-มค68'!$1:$6</definedName>
    <definedName name="_xlnm.Print_Titles" localSheetId="4">'สขร1-มิย68'!$1:$6</definedName>
    <definedName name="_xlnm.Print_Titles" localSheetId="7">'สขร1-มีค68'!$1:$6</definedName>
    <definedName name="_xlnm.Print_Titles" localSheetId="6">'สขร1-เมย68'!$1:$6</definedName>
    <definedName name="_xlnm.Print_Titles" localSheetId="2">'สขร1-สค68'!$1:$6</definedName>
    <definedName name="_xlnm.Print_Titles" localSheetId="13">'อธิบายแบบ สขร. 1 '!$1:$2</definedName>
  </definedNames>
  <calcPr calcId="191029"/>
</workbook>
</file>

<file path=xl/calcChain.xml><?xml version="1.0" encoding="utf-8"?>
<calcChain xmlns="http://schemas.openxmlformats.org/spreadsheetml/2006/main">
  <c r="G53" i="23" l="1"/>
  <c r="I53" i="23" s="1"/>
  <c r="G52" i="23"/>
  <c r="I52" i="23" s="1"/>
  <c r="I28" i="23"/>
  <c r="I21" i="23"/>
  <c r="G20" i="23"/>
  <c r="I20" i="23" s="1"/>
  <c r="G15" i="23"/>
  <c r="I15" i="23" s="1"/>
  <c r="G42" i="24" l="1"/>
  <c r="I42" i="24" s="1"/>
  <c r="G35" i="24"/>
  <c r="I35" i="24" s="1"/>
  <c r="I20" i="24"/>
  <c r="I8" i="24"/>
  <c r="G46" i="22" l="1"/>
  <c r="G42" i="22"/>
  <c r="I42" i="22" s="1"/>
  <c r="G41" i="22"/>
  <c r="I41" i="22" s="1"/>
  <c r="I35" i="22"/>
  <c r="G34" i="22"/>
  <c r="I34" i="22" s="1"/>
  <c r="G33" i="22"/>
  <c r="I33" i="22" s="1"/>
  <c r="G32" i="22"/>
  <c r="I32" i="22" s="1"/>
  <c r="I31" i="22"/>
  <c r="G31" i="22"/>
  <c r="G30" i="22"/>
  <c r="I30" i="22" s="1"/>
  <c r="G29" i="22"/>
  <c r="I29" i="22" s="1"/>
  <c r="G27" i="22"/>
  <c r="I27" i="22" s="1"/>
  <c r="I26" i="22"/>
  <c r="I21" i="22"/>
  <c r="I20" i="22"/>
  <c r="G20" i="22"/>
  <c r="G15" i="22"/>
  <c r="I15" i="22" s="1"/>
  <c r="G45" i="21" l="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G18" i="21"/>
  <c r="I18" i="21" s="1"/>
  <c r="G17" i="21"/>
  <c r="I17"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<sst xmlns="http://schemas.openxmlformats.org/spreadsheetml/2006/main" count="3509" uniqueCount="951">
  <si>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</si>
  <si>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</si>
  <si>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</si>
  <si>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</si>
  <si>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</si>
  <si>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</si>
  <si>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</si>
  <si>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</si>
  <si>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</si>
  <si>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</si>
  <si>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</si>
  <si>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</si>
  <si>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</si>
  <si>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</si>
  <si>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</si>
  <si>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</si>
  <si>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</si>
  <si>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</si>
  <si>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</si>
  <si>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</si>
  <si>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</si>
  <si>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</si>
  <si>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ตาม ว119/ราคาต่ำสุด</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</si>
  <si>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</si>
  <si>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</si>
  <si>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</si>
  <si>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</si>
  <si>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</si>
  <si>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</si>
  <si>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</si>
  <si>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</si>
  <si>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</si>
  <si>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</si>
  <si>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</si>
  <si>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</si>
  <si>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</si>
  <si>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</si>
  <si>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</si>
  <si>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</si>
  <si>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</si>
  <si>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จัดซื้อวัสดุน้ำมันเชื้อเพลิงและหล่อลื่น ทะเบียน กง 1621 นครพนม</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</si>
  <si>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</si>
  <si>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</si>
  <si>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</si>
  <si>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</si>
  <si>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</si>
  <si>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</si>
  <si>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</si>
  <si>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</si>
  <si>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</si>
  <si>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</si>
  <si>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</si>
  <si>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</si>
  <si>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</si>
  <si>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</si>
  <si>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</si>
  <si>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</si>
  <si>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</si>
  <si>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</si>
  <si>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</si>
  <si>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</si>
  <si>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</si>
  <si>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</si>
  <si>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</si>
  <si>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</si>
  <si>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</si>
  <si>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</si>
  <si>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</si>
  <si>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</si>
  <si>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</si>
  <si>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</si>
  <si>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</si>
  <si>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</si>
  <si>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จัดซื้ออาหารเสริมนมให้แก่เด็กนักเรียนในโรงเรียนในสังกัดคณะกรรมการศึกษาขั้นพื้นฐาน (สพฐ) 6 แห่ง</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</si>
  <si>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</si>
  <si>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</si>
  <si>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</si>
  <si>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</si>
  <si>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</si>
  <si>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</si>
  <si>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</si>
  <si>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</si>
  <si>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</si>
  <si>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จัดซื้อวัสดุน้ำมันเชื้อเพลิงและหล่อลื่นรถบรรทุกน้ำ ทะเบียน 80-5635 นครพนม</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</si>
  <si>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</si>
  <si>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</si>
  <si>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</si>
  <si>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</si>
  <si>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</si>
  <si>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</si>
  <si>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</si>
  <si>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116/2569 ลว 30 ม.ค.2569</t>
  </si>
  <si>
    <t>ร้านเพิ่มพูนคูณยั่งยืน</t>
  </si>
  <si>
    <t>อู่พีเจ เซอร์วิส</t>
  </si>
  <si>
    <t>จัดซื้อวัสดุน้ำมันเชื้อเพลิงและหล่อลื่น (รถบรรทุกขยะ)</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</si>
  <si>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</si>
  <si>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</si>
  <si>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</si>
  <si>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</si>
  <si>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</si>
  <si>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</si>
  <si>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</si>
  <si>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</si>
  <si>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</si>
  <si>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</si>
  <si>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</si>
  <si>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</si>
  <si>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</si>
  <si>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</si>
  <si>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</si>
  <si>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</si>
  <si>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แบบสรุปผลการดำเนินการจัดซื้อจัดจ้างในรอบเดือน ตุลาคม พ.ศ.2568</t>
  </si>
  <si>
    <t>วันที่ 31 ตุลาคม พ.ศ. 2568</t>
  </si>
  <si>
    <t>จัดซื้อน้ำดื่มประจำเดือนตุลาคม 2568</t>
  </si>
  <si>
    <t>1 ต.ค.2568</t>
  </si>
  <si>
    <t>เช่าเครื่องถ่ายเอกสาร</t>
  </si>
  <si>
    <t>บจก.นครพนมเซอร์วิสโอเอ</t>
  </si>
  <si>
    <t>คุณสมบัติ/ราคาตามข้อตกลง</t>
  </si>
  <si>
    <t>จัดจ้างบุคคลเจ้าหน้าที่ประจำโครงการแผนที่และทะเบียนทรัพย์ ประจำเดือน ต.ค.68-ก.ย.69 นายพีระพล สิมลี</t>
  </si>
  <si>
    <t>นายพีระพล สิมลี</t>
  </si>
  <si>
    <t>2/2569 ลว.1ต.ค.2568</t>
  </si>
  <si>
    <t>จัดจ้างบุคคลเจ้าหน้าที่ประจำโครงการแผนที่และทะเบียนทรัพย์ ประจำเดือน ต.ค.68-ก.ย.69 นางสาวปภัสรา จรีศรี</t>
  </si>
  <si>
    <t>นางสาวปภัสรา จรีศรี</t>
  </si>
  <si>
    <t>3/2569 ลว.1ต.ค.2568</t>
  </si>
  <si>
    <t>จัดจ้างบุคคลเจ้าหน้าที่ประจำโครงการแผนที่และทะเบียนทรัพย์ ประจำเดือน ต.ค.68-ก.ย.69 นางสาวสุรีรัตน์ ดีนัก</t>
  </si>
  <si>
    <t>นางสาวสุรีรัตน์ ดีนัก</t>
  </si>
  <si>
    <t>4/2569 ลว.1ต.ค.2568</t>
  </si>
  <si>
    <t>จัดจ้างบุคคลเจ้าหน้าที่งานสาธรณะสุข ประจำเดือน ต.ค.68-ก.ย.69 นางสาวศิริลักษณ์ มาลัง</t>
  </si>
  <si>
    <t>นางสาวศิริลักษณ์ มาลัง</t>
  </si>
  <si>
    <t>5/2569 ลว.1ต.ค.2568</t>
  </si>
  <si>
    <t>จัดจ้างบุคคลสำรวจข้อมูลฯประจำเดือน ต.ค.68-ก.ย.69 นางสาวน้ำผึ้ง นาเอก</t>
  </si>
  <si>
    <t>นางสาวน้ำผึ้ง นาเอก</t>
  </si>
  <si>
    <t>6/2569 ลว.1ต.ค.2568</t>
  </si>
  <si>
    <t>จัดจ้างบุคคลสำรวจข้อมูลฯและรายงานข้อมูลในการศึกษาและศพด.เด็กเล็กประจำเดือน ต.ค..68-ก.ย.69 นางสาวจันทิมา ไชยยะ</t>
  </si>
  <si>
    <t>นางสาวจันทิมา ไชยยะ</t>
  </si>
  <si>
    <t>7/2569 ลว.1ต.ค.2568</t>
  </si>
  <si>
    <t>จัดจ้างบุคคลช่วยปฎิบัติงานพัสดุประจำเดือน ต.ค.68-ก.ย.69 นางสาวรัตติกาล ไชยรี</t>
  </si>
  <si>
    <t>นางสาวรัตติกาล ไชยรี</t>
  </si>
  <si>
    <t>8/2569 ลว.1ต.ค.2568</t>
  </si>
  <si>
    <t>จัดจ้างบุคคล (แม่บ้าน) องค์การบริหารส่วนตำบลกุตาไก้ ประจำเดือน ต.ค.68-ก.ย.69 นางสมใจ เหมหา</t>
  </si>
  <si>
    <t xml:space="preserve"> นางสมใจ เหมหา</t>
  </si>
  <si>
    <t>9/2569 ลว.1ต.ค.2568</t>
  </si>
  <si>
    <t>จัดจ้างบุคคลดูแลรักษาความสะอาดศพด.ทั้ง 4แห่ง องค์การบริหารส่วนตำบลกุตาไก้ประจำเดือน ต.ค.68-ก.ย.69  นายธนาสิน ยาหัส</t>
  </si>
  <si>
    <t>นายธนาสิน ยาหัส</t>
  </si>
  <si>
    <t>10/2569 ลว.1ต.ค.2568</t>
  </si>
  <si>
    <t>จัดจ้างบุคคลดูแลรักษาความสะอาดศพด.ทั้ง 4แห่ง องค์การบริหารส่วนตำบลกุตาไก้ประจำเดือน ต.ค.68-ก.ย.69  นางสาวพัชรี ไทยเจริญ</t>
  </si>
  <si>
    <t>นางสาวพัชรี ไทยเจริญ</t>
  </si>
  <si>
    <t>11/2569 ลว.1ต.ค.2568</t>
  </si>
  <si>
    <t>จัดจ้างเหมายานพาหนะรับ-ส่งเด็กเล็กตามโครงการสงเคราะห์ ประจำเดือนตุลาคม 2568</t>
  </si>
  <si>
    <t>12/2569 ลว.1ต.ค.2568</t>
  </si>
  <si>
    <t>จัดจ้างซื้ออาหารเสริมนมให้แก่เด็กเล็กเด็กนักเรียนในสังกัดองคืการบริหารฯ จำนวน 4 แห่ง ศพด.ตำบลกุตาไก้</t>
  </si>
  <si>
    <t>13/2569 ลว.1ต.ค.2568</t>
  </si>
  <si>
    <t>14/2569 ลว.2ต.ค.2568</t>
  </si>
  <si>
    <t>2 ต.ค.2568</t>
  </si>
  <si>
    <t>จัดจ้างบริการตำแหน่งผู้ดูแลเด็ก ศพด.สังกัด อบต.กุตาไก้ น.ส.จินตรา สุจริต</t>
  </si>
  <si>
    <t>น.ส.จินตรา สุจริต</t>
  </si>
  <si>
    <t>15/2569 ลว.3ต.ค.2568</t>
  </si>
  <si>
    <t>จัดซื้อวัสดุน้ำมันเชื้อเพลิงและหล่อลื่น ทะเบียน 80-8462 นครพนม</t>
  </si>
  <si>
    <t>6 ต.ค.2568</t>
  </si>
  <si>
    <t>จัดจ้างซ่อมรถ กง 7003 นครพนม</t>
  </si>
  <si>
    <t>บริษัทโตโยต้า เจริญศรี นครพนม</t>
  </si>
  <si>
    <t>16/2569 ลว.6ต.ค.2568</t>
  </si>
  <si>
    <t>10 ต.ค.2568</t>
  </si>
  <si>
    <t>จัดจ้างซ่อมแซมรถน้ำดับเพลิงทะเบียน 81-1331 นครพนม</t>
  </si>
  <si>
    <t>บจ.เจริญศรีเซลส์ นครพนม</t>
  </si>
  <si>
    <t>17/2569 ลว.10ต.ค.2568</t>
  </si>
  <si>
    <t>จัดซื้อเครื่องคอมพิวเตอร์และเครื่องสำรองไฟ</t>
  </si>
  <si>
    <t>18/2569 ลว.10ต.ค.2568</t>
  </si>
  <si>
    <t>15 ต.ค.2568</t>
  </si>
  <si>
    <t>จัดซื้อวัสดุน้ำมันเชื้อเพลิงและหล่อลื่นรถกู้ชีพคันเก่า ทะเบียน กจ 1745 นครพนม</t>
  </si>
  <si>
    <t>20 ต.ค.2568</t>
  </si>
  <si>
    <t>21 ต.ค.2568</t>
  </si>
  <si>
    <t>ซื้อตู้เอกสาร 9 ช่อง</t>
  </si>
  <si>
    <t>ร้านแสงชัยเฟอร์นิเจอร์ 2 โดยนางจงจิต ริมสกุล</t>
  </si>
  <si>
    <t>จงจิตร ริมสกุล</t>
  </si>
  <si>
    <t>19/2569 ลว.21ต.ค.2568</t>
  </si>
  <si>
    <t>จัดซื้อเครื่องคอมพิวเตอร์(กองคลัง)</t>
  </si>
  <si>
    <t>20/2569 ลว.21ต.ค.2568</t>
  </si>
  <si>
    <t>จัดซื้อวัสดุน้ำมันเชื้อเพลิงและหล่อลื่น ทะเบียน กจ 7003นครพนม</t>
  </si>
  <si>
    <t>22 ต.ค.2568</t>
  </si>
  <si>
    <t>จัดซื้อวัสดุน้ำมันเชื้อเพลิงและหล่อลื่น ทะเบียน บจ 7439 นครพนม รถกู้ชีพกู้ภัย</t>
  </si>
  <si>
    <t>24 ต.ค.2568</t>
  </si>
  <si>
    <t>จัดซื้อเครื่องคอมพิวเตอร์(กองช่าง)</t>
  </si>
  <si>
    <t>21/2569 ลว.29ต.ค.2568</t>
  </si>
  <si>
    <t>จัดซื้อกระดาษ A4 (กองคลัง)</t>
  </si>
  <si>
    <t>22/2569 ลว.29ต.ค.2568</t>
  </si>
  <si>
    <t>23/2569 ลว.30ต.ค.2568</t>
  </si>
  <si>
    <t>จัดจ้างซ่อมบำรุงรถ (เครื่องเสียง)</t>
  </si>
  <si>
    <t xml:space="preserve">ร้าน เอ็นเคพี </t>
  </si>
  <si>
    <t>24/2569 ลว.30.ต.ค. 2568</t>
  </si>
  <si>
    <t>จัดจ้างวัสดุสำนักงาน (สนป.)</t>
  </si>
  <si>
    <t>25/2569 ลว.30.ต.ค. 2568</t>
  </si>
  <si>
    <t>จัดจ้างซ่อมแซมบำรุงรักษาครุภัณฑ์สำนักงาน(เครื่องปรับอากาศ)ประจำห้องนายกฯ รหัสครุภัณฑ์ 420-61-001 จำนวน 1 เครื่อง</t>
  </si>
  <si>
    <t>ร้านเล็กแอร์</t>
  </si>
  <si>
    <t>26/2569 ลว.30.ต.ค. 2568</t>
  </si>
  <si>
    <t>จัดซื้อวัสดุไฟฟ้าและวิทยุ (สนป.)</t>
  </si>
  <si>
    <t>27/2569 ลว.30.ต.ค. 2568</t>
  </si>
  <si>
    <t>จัดจ้างซ่อมแซมเครื่องปรับอากาศ หมายเลขครุภัณฑ์ 420-63-002 (กองการศึกษา)</t>
  </si>
  <si>
    <t>28/2569 ลว.31.ต.ค. 2568</t>
  </si>
  <si>
    <t>จัดจ้างซ่อมเครื่องคอมพิวเตอร์ (สนป.)</t>
  </si>
  <si>
    <t>29/2569 ลว.31.ต.ค. 2568</t>
  </si>
  <si>
    <t>จัดจ้างเหมายานพาหนะรับ-ส่งเด็กเล็กตามโครงการสงเคราะห์ ประจำเดือนพฤศจิกายน2568</t>
  </si>
  <si>
    <t>30/2569 ลว.31.ต.ค. 2568</t>
  </si>
  <si>
    <t>จัดจ้างซ่อมรถบรรทุกน้ำ</t>
  </si>
  <si>
    <t>บจ.อีซูซุ นครพนม</t>
  </si>
  <si>
    <t>31/2569 ลว.31.ต.ค. 2568</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</si>
  <si>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</si>
  <si>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</si>
  <si>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</si>
  <si>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</si>
  <si>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</si>
  <si>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</si>
  <si>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</si>
  <si>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</si>
  <si>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</si>
  <si>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</si>
  <si>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</si>
  <si>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</si>
  <si>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</si>
  <si>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</si>
  <si>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</si>
  <si>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</si>
  <si>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</si>
  <si>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</si>
  <si>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</si>
  <si>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</si>
  <si>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</si>
  <si>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</si>
  <si>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</si>
  <si>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</si>
  <si>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</si>
  <si>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</si>
  <si>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</si>
  <si>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</si>
  <si>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</si>
  <si>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</si>
  <si>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</si>
  <si>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</si>
  <si>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</si>
  <si>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</si>
  <si>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</si>
  <si>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</si>
  <si>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</si>
  <si>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</si>
  <si>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</si>
  <si>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</si>
  <si>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</si>
  <si>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</si>
  <si>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</si>
  <si>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</si>
  <si>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</si>
  <si>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</si>
  <si>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</si>
  <si>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</si>
  <si>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</si>
  <si>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</si>
  <si>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</si>
  <si>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</si>
  <si>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</si>
  <si>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</si>
  <si>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</si>
  <si>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</si>
  <si>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</si>
  <si>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</si>
  <si>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</si>
  <si>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</si>
  <si>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</si>
  <si>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</si>
  <si>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</si>
  <si>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</si>
  <si>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</si>
  <si>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</si>
  <si>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</si>
  <si>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</si>
  <si>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</si>
  <si>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</si>
  <si>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</si>
  <si>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</si>
  <si>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</si>
  <si>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</si>
  <si>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</si>
  <si>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</si>
  <si>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</si>
  <si>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</si>
  <si>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</si>
  <si>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</si>
  <si>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</si>
  <si>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</si>
  <si>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</si>
  <si>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</si>
  <si>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</si>
  <si>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</si>
  <si>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</si>
  <si>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</si>
  <si>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</si>
  <si>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</si>
  <si>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</si>
  <si>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</si>
  <si>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</si>
  <si>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</si>
  <si>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</si>
  <si>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</si>
  <si>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</si>
  <si>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</si>
  <si>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</si>
  <si>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</si>
  <si>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</si>
  <si>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</si>
  <si>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</si>
  <si>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</si>
  <si>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</si>
  <si>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</si>
  <si>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</si>
  <si>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</si>
  <si>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</si>
  <si>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</si>
  <si>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</si>
  <si>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</si>
  <si>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</si>
  <si>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</si>
  <si>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</si>
  <si>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</si>
  <si>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</si>
  <si>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</si>
  <si>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</si>
  <si>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</si>
  <si>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</si>
  <si>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</si>
  <si>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</si>
  <si>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</si>
  <si>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</si>
  <si>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</si>
  <si>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</si>
  <si>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</si>
  <si>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</si>
  <si>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</si>
  <si>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</si>
  <si>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</si>
  <si>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</si>
  <si>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</si>
  <si>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</si>
  <si>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</si>
  <si>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</si>
  <si>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</si>
  <si>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</si>
  <si>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</si>
  <si>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</si>
  <si>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</si>
  <si>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</si>
  <si>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</si>
  <si>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</si>
  <si>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</si>
  <si>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</si>
  <si>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</si>
  <si>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</si>
  <si>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</si>
  <si>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</si>
  <si>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</si>
  <si>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</si>
  <si>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</si>
  <si>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</si>
  <si>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</si>
  <si>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</si>
  <si>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</si>
  <si>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</si>
  <si>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</si>
  <si>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</si>
  <si>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</si>
  <si>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</si>
  <si>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</si>
  <si>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</si>
  <si>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</si>
  <si>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</si>
  <si>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</si>
  <si>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</si>
  <si>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</si>
  <si>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</si>
  <si>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</si>
  <si>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</si>
  <si>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</si>
  <si>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</si>
  <si>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</si>
  <si>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</si>
  <si>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</si>
  <si>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</si>
  <si>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</si>
  <si>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</si>
  <si>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</si>
  <si>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</si>
  <si>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</si>
  <si>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</si>
  <si>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</si>
  <si>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</si>
  <si>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</si>
  <si>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</si>
  <si>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</si>
  <si>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</si>
  <si>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</si>
  <si>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</si>
  <si>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</si>
  <si>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</si>
  <si>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</si>
  <si>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</si>
  <si>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</si>
  <si>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</si>
  <si>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</si>
  <si>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</si>
  <si>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</si>
  <si>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</si>
  <si>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</si>
  <si>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</si>
  <si>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</si>
  <si>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</si>
  <si>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</si>
  <si>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</si>
  <si>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</si>
  <si>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</si>
  <si>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</si>
  <si>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</si>
  <si>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</si>
  <si>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</si>
  <si>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</si>
  <si>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</si>
  <si>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</si>
  <si>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</si>
  <si>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</si>
  <si>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</si>
  <si>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</si>
  <si>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</si>
  <si>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</si>
  <si>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</si>
  <si>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</si>
  <si>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</si>
  <si>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</si>
  <si>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</si>
  <si>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</si>
  <si>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</si>
  <si>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</si>
  <si>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</si>
  <si>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</si>
  <si>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</si>
  <si>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</si>
  <si>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</si>
  <si>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</si>
  <si>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</si>
  <si>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</si>
  <si>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</si>
  <si>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</si>
  <si>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</si>
  <si>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</si>
  <si>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</si>
  <si>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</si>
  <si>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</si>
  <si>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</si>
  <si>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</si>
  <si>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</si>
  <si>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</si>
  <si>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</si>
  <si>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</si>
  <si>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</si>
  <si>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</si>
  <si>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</si>
  <si>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</si>
  <si>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</si>
  <si>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</si>
  <si>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</si>
  <si>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</si>
  <si>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</si>
  <si>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</si>
  <si>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</si>
  <si>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</si>
  <si>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</si>
  <si>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</si>
  <si>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</si>
  <si>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</si>
  <si>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</si>
  <si>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</si>
  <si>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</si>
  <si>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</si>
  <si>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</si>
  <si>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</si>
  <si>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</si>
  <si>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</si>
  <si>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</si>
  <si>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</si>
  <si>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</si>
  <si>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</si>
  <si>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</si>
  <si>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</si>
  <si>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</si>
  <si>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</si>
  <si>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</si>
  <si>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</si>
  <si>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</si>
  <si>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</si>
  <si>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</si>
  <si>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</si>
  <si>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</si>
  <si>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</si>
  <si>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</si>
  <si>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</si>
  <si>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</si>
  <si>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</si>
  <si>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</si>
  <si>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</si>
  <si>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</si>
  <si>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</si>
  <si>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</si>
  <si>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</si>
  <si>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</si>
  <si>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</si>
  <si>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</si>
  <si>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</si>
  <si>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</si>
  <si>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</si>
  <si>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</si>
  <si>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</si>
  <si>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</si>
  <si>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</si>
  <si>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</si>
  <si>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</si>
  <si>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</si>
  <si>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</si>
  <si>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</si>
  <si>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</si>
  <si>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</si>
  <si>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</si>
  <si>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</si>
  <si>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</si>
  <si>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</si>
  <si>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</si>
  <si>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</si>
  <si>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</si>
  <si>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</si>
  <si>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</si>
  <si>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</si>
  <si>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</si>
  <si>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</si>
  <si>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</si>
  <si>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</si>
  <si>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</si>
  <si>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</si>
  <si>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</si>
  <si>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</si>
  <si>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</si>
  <si>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</si>
  <si>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</si>
  <si>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</si>
  <si>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</si>
  <si>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</si>
  <si>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</si>
  <si>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</si>
  <si>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</si>
  <si>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</si>
  <si>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</si>
  <si>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</si>
  <si>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</si>
  <si>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</si>
  <si>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</si>
  <si>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</si>
  <si>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</si>
  <si>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</si>
  <si>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</si>
  <si>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</si>
  <si>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</si>
  <si>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</si>
  <si>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</si>
  <si>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</si>
  <si>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</si>
  <si>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</si>
  <si>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</si>
  <si>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</si>
  <si>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</si>
  <si>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</si>
  <si>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</si>
  <si>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</si>
  <si>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</si>
  <si>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</si>
  <si>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</si>
  <si>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</si>
  <si>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</si>
  <si>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</si>
  <si>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</si>
  <si>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</si>
  <si>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</si>
  <si>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</si>
  <si>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</si>
  <si>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</si>
  <si>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</si>
  <si>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</si>
  <si>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</si>
  <si>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</si>
  <si>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</si>
  <si>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</si>
  <si>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</si>
  <si>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</si>
  <si>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</si>
  <si>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</si>
  <si>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</si>
  <si>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</si>
  <si>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</si>
  <si>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</si>
  <si>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</si>
  <si>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</si>
  <si>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</si>
  <si>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</si>
  <si>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</si>
  <si>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</si>
  <si>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</si>
  <si>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</si>
  <si>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</si>
  <si>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</si>
  <si>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</si>
  <si>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</si>
  <si>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</si>
  <si>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</si>
  <si>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</si>
  <si>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</si>
  <si>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</si>
  <si>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</si>
  <si>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</si>
  <si>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</si>
  <si>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</si>
  <si>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</si>
  <si>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</si>
  <si>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</si>
  <si>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</si>
  <si>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</si>
  <si>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</si>
  <si>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</si>
  <si>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</si>
  <si>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</si>
  <si>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</si>
  <si>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</si>
  <si>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</si>
  <si>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</si>
  <si>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</si>
  <si>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</si>
  <si>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</si>
  <si>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</si>
  <si>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</si>
  <si>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</si>
  <si>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</si>
  <si>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</si>
  <si>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</si>
  <si>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</si>
  <si>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</si>
  <si>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</si>
  <si>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</si>
  <si>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</si>
  <si>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</si>
  <si>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</si>
  <si>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</si>
  <si>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</si>
  <si>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</si>
  <si>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</si>
  <si>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</si>
  <si>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</si>
  <si>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</si>
  <si>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</si>
  <si>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</si>
  <si>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</si>
  <si>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</si>
  <si>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</si>
  <si>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</si>
  <si>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</si>
  <si>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</si>
  <si>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</si>
  <si>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</si>
  <si>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</si>
  <si>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</si>
  <si>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</si>
  <si>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</si>
  <si>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</si>
  <si>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</si>
  <si>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</si>
  <si>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</si>
  <si>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</si>
  <si>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</si>
  <si>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</si>
  <si>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</si>
  <si>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</si>
  <si>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</si>
  <si>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</si>
  <si>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</si>
  <si>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</si>
  <si>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</si>
  <si>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</si>
  <si>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</si>
  <si>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</si>
  <si>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</si>
  <si>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</si>
  <si>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</si>
  <si>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</si>
  <si>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</si>
  <si>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</si>
  <si>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</si>
  <si>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</si>
  <si>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</si>
  <si>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</si>
  <si>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</si>
  <si>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</si>
  <si>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</si>
  <si>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</si>
  <si>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</si>
  <si>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</si>
  <si>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</si>
  <si>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</si>
  <si>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</si>
  <si>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</si>
  <si>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</si>
  <si>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</si>
  <si>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</si>
  <si>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</si>
  <si>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</si>
  <si>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</si>
  <si>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</si>
  <si>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</si>
  <si>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</si>
  <si>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</si>
  <si>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</si>
  <si>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</si>
  <si>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</si>
  <si>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</si>
  <si>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</si>
  <si>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</si>
  <si>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</si>
  <si>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</si>
  <si>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</si>
  <si>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</si>
  <si>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</si>
  <si>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</si>
  <si>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</si>
  <si>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</si>
  <si>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</si>
  <si>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</si>
  <si>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</si>
  <si>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</si>
  <si>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</si>
  <si>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</si>
  <si>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</si>
  <si>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</si>
  <si>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</si>
  <si>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</si>
  <si>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</si>
  <si>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</si>
  <si>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</si>
  <si>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</si>
  <si>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</si>
  <si>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</si>
  <si>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</si>
  <si>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</si>
  <si>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</si>
  <si>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</si>
  <si>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</si>
  <si>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</si>
  <si>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</si>
  <si>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</si>
  <si>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</si>
  <si>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</si>
  <si>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</si>
  <si>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</si>
  <si>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</si>
  <si>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</si>
  <si>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</si>
  <si>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</si>
  <si>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</si>
  <si>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</si>
  <si>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</si>
  <si>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</si>
  <si>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</si>
  <si>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</si>
  <si>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</si>
  <si>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</si>
  <si>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</si>
  <si>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</si>
  <si>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</si>
  <si>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</si>
  <si>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</si>
  <si>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</si>
  <si>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</si>
  <si>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</si>
  <si>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</si>
  <si>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</si>
  <si>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</si>
  <si>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</si>
  <si>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</si>
  <si>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</si>
  <si>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</si>
  <si>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</si>
  <si>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</si>
  <si>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</si>
  <si>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</si>
  <si>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</si>
  <si>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</si>
  <si>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</si>
  <si>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</si>
  <si>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</si>
  <si>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</si>
  <si>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</si>
  <si>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</si>
  <si>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</si>
  <si>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</si>
  <si>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</si>
  <si>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</si>
  <si>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</si>
  <si>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</si>
  <si>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</si>
  <si>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</si>
  <si>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</si>
  <si>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</si>
  <si>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</si>
  <si>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</si>
  <si>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</si>
  <si>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</si>
  <si>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</si>
  <si>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</si>
  <si>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</si>
  <si>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</si>
  <si>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</si>
  <si>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</si>
  <si>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</si>
  <si>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</si>
  <si>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</si>
  <si>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</si>
  <si>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</si>
  <si>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</si>
  <si>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</si>
  <si>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</si>
  <si>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</si>
  <si>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</si>
  <si>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</si>
  <si>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</si>
  <si>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</si>
  <si>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</si>
  <si>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</si>
  <si>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</si>
  <si>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</si>
  <si>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</si>
  <si>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</si>
  <si>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</si>
  <si>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</si>
  <si>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</si>
  <si>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</si>
  <si>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</si>
  <si>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</si>
  <si>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</si>
  <si>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</si>
  <si>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</si>
  <si>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</si>
  <si>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</si>
  <si>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</si>
  <si>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</si>
  <si>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</si>
  <si>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</si>
  <si>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</si>
  <si>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</si>
  <si>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</si>
  <si>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</si>
  <si>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</si>
  <si>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</si>
  <si>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</si>
  <si>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</si>
  <si>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</si>
  <si>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</si>
  <si>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</si>
  <si>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</si>
  <si>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</si>
  <si>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</si>
  <si>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</si>
  <si>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</si>
  <si>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</si>
  <si>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</si>
  <si>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</si>
  <si>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</si>
  <si>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</si>
  <si>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</si>
  <si>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</si>
  <si>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</si>
  <si>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</si>
  <si>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</si>
  <si>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</si>
  <si>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</si>
  <si>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</si>
  <si>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</si>
  <si>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</si>
  <si>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</si>
  <si>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</si>
  <si>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</si>
  <si>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</si>
  <si>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</si>
  <si>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</si>
  <si>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</si>
  <si>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</si>
  <si>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</si>
  <si>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</si>
  <si>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</si>
  <si>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</si>
  <si>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</si>
  <si>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</si>
  <si>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</si>
  <si>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</si>
  <si>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</si>
  <si>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</si>
  <si>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</si>
  <si>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</si>
  <si>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</si>
  <si>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</si>
  <si>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</si>
  <si>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</si>
  <si>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</si>
  <si>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</si>
  <si>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</si>
  <si>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</si>
  <si>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</si>
  <si>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</si>
  <si>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</si>
  <si>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</si>
  <si>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</si>
  <si>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</si>
  <si>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</si>
  <si>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2000.00</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</si>
  <si>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</si>
  <si>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</si>
  <si>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</si>
  <si>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</si>
  <si>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วันที่ 30 พฤศจิกายน พ.ศ. 2567</t>
  </si>
  <si>
    <t> ห้างหุ้นส่วนจำกัด ปลาปากการโยธา</t>
  </si>
  <si>
    <t xml:space="preserve"> หจก.อริยาการโยธา </t>
  </si>
  <si>
    <t> ห้างหุ้นส่วนจำกัด เลิศชัยนครพนม</t>
  </si>
  <si>
    <t> ห้างหุ้นส่วนจำกัด เค.เค.มุกดาหารก่อสร้าง</t>
  </si>
  <si>
    <t> ห้างหุ้นส่วนจำกัด ภูริพัฒน์ กรุ๊ป</t>
  </si>
  <si>
    <t xml:space="preserve"> ห้างหุ้นส่วนจำกัด จ.เจริญก่อสร้าง </t>
  </si>
  <si>
    <t> ห้างหุ้นส่วนจำกัด รัตนชาติการโยธา</t>
  </si>
  <si>
    <t> ห้างหุ้นส่วนจำกัด ไชยภัทรการโยธา</t>
  </si>
  <si>
    <t xml:space="preserve">ห้างหุ้นส่วนจำกัด พาหุงรุ่งเรือง </t>
  </si>
  <si>
    <t> ห้างหุ้นส่วนจำกัด สกลนครสิทธิชัยวิศวกรรม</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</si>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</sst>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font>
      <sz val="10"/>
      <name val="Arial"/>
      <charset val="222"/>
    </font>
    <font>
      <sz val="15"/>
      <name val="TH Niramit AS"/>
    </font>
    <font>
      <sz val="13"/>
      <name val="TH Niramit AS"/>
    </font>
    <font>
      <b/>
      <sz val="15"/>
      <name val="TH Niramit AS"/>
    </font>
    <font>
      <b/>
      <sz val="17"/>
      <name val="TH SarabunPSK"/>
      <family val="2"/>
    </font>
    <font>
      <sz val="15"/>
      <name val="TH SarabunPSK"/>
      <family val="2"/>
    </font>
    <font>
      <b/>
      <sz val="15"/>
      <name val="TH SarabunPSK"/>
      <family val="2"/>
    </font>
    <font>
      <sz val="20"/>
      <name val="TH Sarabun New"/>
      <family val="2"/>
    </font>
    <font>
      <sz val="22"/>
      <name val="TH Sarabun New"/>
      <family val="2"/>
    </font>
    <font>
      <sz val="10"/>
      <name val="Arial"/>
      <family val="2"/>
    </font>
    <font>
      <sz val="11"/>
      <color theme="1"/>
      <name val="Tahoma"/>
      <family val="2"/>
      <scheme val="minor"/>
    </font>
    <font>
      <sz val="22"/>
      <name val="TH Sarabun New"/>
      <family val="2"/>
      <charset val="222"/>
    </font>
    <font>
      <sz val="22"/>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6"/>
      <name val="TH Sarabun New"/>
      <family val="2"/>
    </font>
    <font>
      <b/>
      <sz val="26"/>
      <name val="TH Sarabun New"/>
      <family val="2"/>
    </font>
    <font>
      <sz val="26"/>
      <color theme="1"/>
      <name val="TH Sarabun New"/>
      <family val="2"/>
    </font>
    <font>
      <b/>
      <sz val="26"/>
      <name val="TH Sarabun New"/>
      <family val="2"/>
      <charset val="222"/>
    </font>
    <font>
      <sz val="26"/>
      <name val="TH Sarabun New"/>
      <family val="2"/>
      <charset val="222"/>
    </font>
    <font>
      <sz val="26"/>
      <name val="TH SarabunPSK"/>
      <family val="2"/>
      <charset val="222"/>
    </font>
    <font>
      <sz val="26"/>
      <color indexed="8"/>
      <name val="TH Sarabun New"/>
      <family val="2"/>
      <charset val="222"/>
    </font>
    <font>
      <b/>
      <sz val="26"/>
      <name val="TH SarabunIT๙"/>
      <family val="2"/>
      <charset val="222"/>
    </font>
    <font>
      <sz val="26"/>
      <color theme="1"/>
      <name val="TH Sarabun New"/>
      <family val="2"/>
      <charset val="222"/>
    </font>
    <font>
      <sz val="26"/>
      <color rgb="FF000000"/>
      <name val="TH Sarabun New"/>
      <family val="2"/>
    </font>
    <font>
      <sz val="8"/>
      <name val="Arial"/>
      <family val="2"/>
    </font>
    <font>
      <b/>
      <sz val="22"/>
      <name val="TH Sarabun New"/>
      <family val="2"/>
    </font>
    <font>
      <sz val="20"/>
      <name val="TH Sarabun New"/>
      <family val="2"/>
    </font>
    <font>
      <sz val="18"/>
      <name val="TH Sarabun New"/>
      <family val="2"/>
    </font>
    <font>
      <sz val="16"/>
      <name val="TH Sarabun New"/>
      <family val="2"/>
    </font>
    <font>
      <sz val="22"/>
      <color rgb="FF000000"/>
      <name val="TH Sarabun New"/>
      <family val="2"/>
    </font>
    <font>
      <sz val="18"/>
      <color rgb="FF212529"/>
      <name val="TH Sarabun New"/>
      <family val="2"/>
    </font>
    <font>
      <sz val="16"/>
      <color rgb="FF212529"/>
      <name val="TH Sarabun New"/>
      <family val="2"/>
    </font>
    <font>
      <sz val="22"/>
      <color rgb="FF212529"/>
      <name val="TH Sarabun New"/>
      <family val="2"/>
    </font>
    <font>
      <sz val="20"/>
      <color rgb="FF212529"/>
      <name val="TH Sarabun New"/>
      <family val="2"/>
    </font>
    <font>
      <sz val="22"/>
      <color indexed="8"/>
      <name val="TH Sarabun New"/>
      <family val="2"/>
    </font>
    <font>
      <sz val="26"/>
      <color rgb="FF212529"/>
      <name val="TH Sarabun New"/>
      <family val="2"/>
    </font>
    <font>
      <sz val="26"/>
      <name val="TH SarabunIT๙"/>
      <family val="2"/>
    </font>
    <font>
      <b/>
      <sz val="26"/>
      <name val="TH SarabunIT๙"/>
      <family val="2"/>
    </font>
    <font>
      <b/>
      <sz val="26"/>
      <name val="TH SarabunPSK"/>
      <family val="2"/>
      <charset val="222"/>
    </font>
    <font>
      <sz val="28"/>
      <name val="TH Sarabun New"/>
      <family val="2"/>
    </font>
    <font>
      <b/>
      <sz val="28"/>
      <name val="TH Sarabun New"/>
      <family val="2"/>
    </font>
    <font>
      <sz val="28"/>
      <color rgb="FF000000"/>
      <name val="TH Sarabun New"/>
      <family val="2"/>
    </font>
    <font>
      <b/>
      <sz val="20"/>
      <name val="TH Sarabun New"/>
      <family val="2"/>
    </font>
    <font>
      <sz val="26"/>
      <color indexed="8"/>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43" fontId="10" fillId="0" borderId="0" applyFont="0" applyFill="0" applyBorder="0" applyAlignment="0" applyProtection="0"/>
    <xf numFmtId="0" fontId="10" fillId="0" borderId="0"/>
  </cellStyleXfs>
  <cellXfs count="499">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43" fontId="8" fillId="0" borderId="0" xfId="1" applyFont="1" applyAlignment="1">
      <alignment horizontal="center" vertical="top"/>
    </xf>
    <xf numFmtId="4" fontId="8" fillId="0" borderId="0" xfId="0" applyNumberFormat="1" applyFont="1" applyAlignment="1">
      <alignment horizontal="center" vertical="top"/>
    </xf>
    <xf numFmtId="0" fontId="7" fillId="0" borderId="0" xfId="0" applyFont="1" applyAlignment="1">
      <alignment vertical="top"/>
    </xf>
    <xf numFmtId="0" fontId="8" fillId="0" borderId="0" xfId="0" applyFont="1" applyAlignment="1">
      <alignment horizontal="right" vertical="top"/>
    </xf>
    <xf numFmtId="0" fontId="12" fillId="2" borderId="6" xfId="0" applyFont="1" applyFill="1" applyBorder="1" applyAlignment="1">
      <alignment horizontal="center" vertical="top"/>
    </xf>
    <xf numFmtId="0" fontId="13" fillId="0" borderId="0" xfId="0" applyFont="1" applyAlignment="1">
      <alignment vertical="top"/>
    </xf>
    <xf numFmtId="0" fontId="14" fillId="0" borderId="0" xfId="0" applyFont="1" applyAlignment="1">
      <alignment vertical="top"/>
    </xf>
    <xf numFmtId="0" fontId="15" fillId="0" borderId="1" xfId="0" applyFont="1" applyBorder="1" applyAlignment="1">
      <alignment horizontal="center" vertical="top"/>
    </xf>
    <xf numFmtId="0" fontId="15" fillId="0" borderId="8" xfId="0" applyFont="1" applyBorder="1" applyAlignment="1">
      <alignment vertical="top"/>
    </xf>
    <xf numFmtId="0" fontId="14" fillId="0" borderId="9" xfId="0" applyFont="1" applyBorder="1" applyAlignment="1">
      <alignment horizontal="left" vertical="top" wrapText="1"/>
    </xf>
    <xf numFmtId="0" fontId="16" fillId="0" borderId="6" xfId="5" applyFont="1" applyBorder="1" applyAlignment="1">
      <alignment vertical="top" wrapText="1"/>
    </xf>
    <xf numFmtId="0" fontId="14" fillId="0" borderId="6" xfId="5" applyFont="1" applyBorder="1" applyAlignment="1">
      <alignment horizontal="left" vertical="top" wrapText="1"/>
    </xf>
    <xf numFmtId="0" fontId="14" fillId="0" borderId="0" xfId="0" applyFont="1" applyAlignment="1">
      <alignment horizontal="center" vertical="top"/>
    </xf>
    <xf numFmtId="43" fontId="14" fillId="0" borderId="0" xfId="1" applyFont="1" applyAlignment="1">
      <alignment vertical="top"/>
    </xf>
    <xf numFmtId="43" fontId="14" fillId="0" borderId="0" xfId="1" applyFont="1" applyAlignment="1">
      <alignment horizontal="center" vertical="top"/>
    </xf>
    <xf numFmtId="4" fontId="14" fillId="0" borderId="0" xfId="0" applyNumberFormat="1" applyFont="1" applyAlignment="1">
      <alignment horizontal="center" vertical="top"/>
    </xf>
    <xf numFmtId="0" fontId="14" fillId="0" borderId="0" xfId="0" applyFont="1" applyAlignment="1">
      <alignment horizontal="center" vertical="top" wrapText="1"/>
    </xf>
    <xf numFmtId="0" fontId="14" fillId="0" borderId="0" xfId="0" applyFont="1" applyAlignment="1">
      <alignment horizontal="right" vertical="top"/>
    </xf>
    <xf numFmtId="43" fontId="15" fillId="0" borderId="1" xfId="1" applyFont="1" applyBorder="1" applyAlignment="1">
      <alignment horizontal="center" vertical="top"/>
    </xf>
    <xf numFmtId="0" fontId="15" fillId="0" borderId="6" xfId="0" applyFont="1" applyBorder="1" applyAlignment="1">
      <alignment horizontal="center" vertical="top" wrapText="1"/>
    </xf>
    <xf numFmtId="0" fontId="15" fillId="0" borderId="6" xfId="0" applyFont="1" applyBorder="1" applyAlignment="1">
      <alignment horizontal="center" vertical="top"/>
    </xf>
    <xf numFmtId="49" fontId="15" fillId="0" borderId="8" xfId="0" applyNumberFormat="1" applyFont="1" applyBorder="1" applyAlignment="1">
      <alignment horizontal="center" vertical="top"/>
    </xf>
    <xf numFmtId="43" fontId="15" fillId="0" borderId="8" xfId="1" applyFont="1" applyBorder="1" applyAlignment="1">
      <alignment horizontal="center" vertical="top"/>
    </xf>
    <xf numFmtId="0" fontId="15" fillId="0" borderId="8" xfId="0" applyFont="1" applyBorder="1" applyAlignment="1">
      <alignment horizontal="center" vertical="top"/>
    </xf>
    <xf numFmtId="43" fontId="15" fillId="0" borderId="6" xfId="1" applyFont="1" applyBorder="1" applyAlignment="1">
      <alignment horizontal="center" vertical="top"/>
    </xf>
    <xf numFmtId="49" fontId="15" fillId="0" borderId="6" xfId="0" applyNumberFormat="1" applyFont="1" applyBorder="1" applyAlignment="1">
      <alignment horizontal="center" vertical="top"/>
    </xf>
    <xf numFmtId="0" fontId="14" fillId="0" borderId="9" xfId="0" applyFont="1" applyBorder="1" applyAlignment="1">
      <alignment horizontal="center" vertical="top"/>
    </xf>
    <xf numFmtId="0" fontId="15" fillId="0" borderId="11" xfId="0" applyFont="1" applyBorder="1" applyAlignment="1">
      <alignment horizontal="center" vertical="top"/>
    </xf>
    <xf numFmtId="43" fontId="14" fillId="0" borderId="9" xfId="1" applyFont="1" applyBorder="1" applyAlignment="1">
      <alignment horizontal="center" vertical="top"/>
    </xf>
    <xf numFmtId="4" fontId="14" fillId="0" borderId="12" xfId="0" applyNumberFormat="1" applyFont="1" applyBorder="1" applyAlignment="1">
      <alignment horizontal="center" vertical="top"/>
    </xf>
    <xf numFmtId="0" fontId="14" fillId="0" borderId="6" xfId="0" applyFont="1" applyBorder="1" applyAlignment="1">
      <alignment horizontal="center" vertical="top"/>
    </xf>
    <xf numFmtId="0" fontId="14" fillId="0" borderId="6" xfId="0" applyFont="1" applyBorder="1" applyAlignment="1">
      <alignment vertical="top"/>
    </xf>
    <xf numFmtId="0" fontId="14" fillId="0" borderId="9" xfId="0" applyFont="1" applyBorder="1" applyAlignment="1">
      <alignment horizontal="center" vertical="top" wrapText="1"/>
    </xf>
    <xf numFmtId="43" fontId="16" fillId="0" borderId="6" xfId="4" applyFont="1" applyBorder="1" applyAlignment="1">
      <alignment vertical="top"/>
    </xf>
    <xf numFmtId="4" fontId="14" fillId="0" borderId="12" xfId="0" applyNumberFormat="1" applyFont="1" applyBorder="1" applyAlignment="1">
      <alignment vertical="top"/>
    </xf>
    <xf numFmtId="0" fontId="14" fillId="0" borderId="11" xfId="0" applyFont="1" applyBorder="1" applyAlignment="1">
      <alignment horizontal="center" vertical="top"/>
    </xf>
    <xf numFmtId="0" fontId="16" fillId="0" borderId="6" xfId="5" applyFont="1" applyBorder="1" applyAlignment="1">
      <alignment horizontal="center" vertical="top"/>
    </xf>
    <xf numFmtId="43" fontId="14" fillId="0" borderId="12" xfId="1" applyFont="1" applyBorder="1" applyAlignment="1">
      <alignment horizontal="center" vertical="top"/>
    </xf>
    <xf numFmtId="0" fontId="14" fillId="2" borderId="6" xfId="0" applyFont="1" applyFill="1" applyBorder="1" applyAlignment="1">
      <alignment horizontal="center" vertical="top" wrapText="1"/>
    </xf>
    <xf numFmtId="15" fontId="14" fillId="0" borderId="9" xfId="0" applyNumberFormat="1" applyFont="1" applyBorder="1" applyAlignment="1">
      <alignment horizontal="center" vertical="top"/>
    </xf>
    <xf numFmtId="0" fontId="14" fillId="0" borderId="0" xfId="0" applyFont="1" applyAlignment="1">
      <alignment vertical="top" wrapText="1"/>
    </xf>
    <xf numFmtId="0" fontId="11" fillId="0" borderId="11" xfId="0" applyFont="1" applyBorder="1" applyAlignment="1">
      <alignment horizontal="center" vertical="top" wrapText="1"/>
    </xf>
    <xf numFmtId="0" fontId="14" fillId="0" borderId="0" xfId="0" applyFont="1" applyAlignment="1">
      <alignment horizontal="right"/>
    </xf>
    <xf numFmtId="0" fontId="15" fillId="0" borderId="1" xfId="0" applyFont="1" applyBorder="1" applyAlignment="1">
      <alignment horizontal="center" vertical="top" wrapText="1"/>
    </xf>
    <xf numFmtId="0" fontId="14" fillId="0" borderId="11" xfId="0" applyFont="1" applyBorder="1" applyAlignment="1">
      <alignment horizontal="center" vertical="top" wrapText="1"/>
    </xf>
    <xf numFmtId="49" fontId="15" fillId="0" borderId="8" xfId="0" applyNumberFormat="1" applyFont="1" applyBorder="1" applyAlignment="1">
      <alignment horizontal="center" vertical="top" shrinkToFit="1"/>
    </xf>
    <xf numFmtId="0" fontId="15" fillId="0" borderId="8" xfId="0" applyFont="1" applyBorder="1" applyAlignment="1">
      <alignment vertical="top" shrinkToFit="1"/>
    </xf>
    <xf numFmtId="43" fontId="15" fillId="0" borderId="8" xfId="1" applyFont="1" applyBorder="1" applyAlignment="1">
      <alignment horizontal="center" vertical="top" shrinkToFit="1"/>
    </xf>
    <xf numFmtId="0" fontId="15" fillId="0" borderId="8" xfId="0" applyFont="1" applyBorder="1" applyAlignment="1">
      <alignment horizontal="center" vertical="top" shrinkToFit="1"/>
    </xf>
    <xf numFmtId="43" fontId="15" fillId="0" borderId="6" xfId="1" applyFont="1" applyBorder="1" applyAlignment="1">
      <alignment horizontal="center" vertical="top" shrinkToFit="1"/>
    </xf>
    <xf numFmtId="0" fontId="15" fillId="0" borderId="6" xfId="0" applyFont="1" applyBorder="1" applyAlignment="1">
      <alignment horizontal="center" vertical="top" shrinkToFit="1"/>
    </xf>
    <xf numFmtId="49" fontId="15" fillId="0" borderId="6" xfId="0" applyNumberFormat="1" applyFont="1" applyBorder="1" applyAlignment="1">
      <alignment horizontal="center" vertical="top" shrinkToFit="1"/>
    </xf>
    <xf numFmtId="0" fontId="14" fillId="0" borderId="0" xfId="0" applyFont="1" applyAlignment="1">
      <alignment vertical="top" shrinkToFit="1"/>
    </xf>
    <xf numFmtId="0" fontId="12" fillId="0" borderId="0" xfId="0" applyFont="1" applyAlignment="1">
      <alignment horizontal="center" vertical="top"/>
    </xf>
    <xf numFmtId="0" fontId="12" fillId="0" borderId="0" xfId="0" applyFont="1" applyAlignment="1">
      <alignment vertical="top"/>
    </xf>
    <xf numFmtId="43" fontId="12" fillId="0" borderId="0" xfId="1" applyFont="1" applyAlignment="1">
      <alignment vertical="top"/>
    </xf>
    <xf numFmtId="43" fontId="12" fillId="0" borderId="0" xfId="1" applyFont="1" applyAlignment="1">
      <alignment horizontal="center" vertical="top"/>
    </xf>
    <xf numFmtId="4" fontId="12" fillId="0" borderId="0" xfId="0" applyNumberFormat="1"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0" fontId="8" fillId="0" borderId="0" xfId="0" applyFont="1" applyAlignment="1">
      <alignment vertical="top" wrapText="1"/>
    </xf>
    <xf numFmtId="0" fontId="14" fillId="0" borderId="9" xfId="0" applyFont="1" applyBorder="1" applyAlignment="1">
      <alignment horizontal="center" vertical="center" wrapText="1"/>
    </xf>
    <xf numFmtId="0" fontId="14" fillId="2" borderId="6" xfId="0" applyFont="1" applyFill="1" applyBorder="1" applyAlignment="1">
      <alignment horizontal="center" vertical="center" wrapText="1"/>
    </xf>
    <xf numFmtId="0" fontId="14" fillId="0" borderId="6" xfId="0" applyFont="1" applyBorder="1" applyAlignment="1">
      <alignment vertical="center"/>
    </xf>
    <xf numFmtId="43" fontId="16" fillId="0" borderId="6" xfId="4" applyFont="1" applyBorder="1" applyAlignment="1">
      <alignment vertical="center"/>
    </xf>
    <xf numFmtId="43" fontId="14" fillId="0" borderId="9" xfId="1" applyFont="1" applyBorder="1" applyAlignment="1">
      <alignment horizontal="center" vertical="center"/>
    </xf>
    <xf numFmtId="43" fontId="16" fillId="0" borderId="6" xfId="4" applyFont="1" applyBorder="1" applyAlignment="1">
      <alignment horizontal="center" vertical="center"/>
    </xf>
    <xf numFmtId="43" fontId="14" fillId="0" borderId="6" xfId="4" applyFont="1" applyBorder="1" applyAlignment="1">
      <alignment horizontal="center" vertical="center"/>
    </xf>
    <xf numFmtId="43" fontId="14" fillId="0" borderId="0" xfId="1" applyFont="1" applyAlignment="1">
      <alignment horizontal="center" vertical="center"/>
    </xf>
    <xf numFmtId="4" fontId="14" fillId="0" borderId="12" xfId="0" applyNumberFormat="1" applyFont="1" applyBorder="1" applyAlignment="1">
      <alignment horizontal="center" vertical="center"/>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6" fillId="0" borderId="0" xfId="5" applyFont="1" applyAlignment="1">
      <alignment horizontal="center" vertical="center"/>
    </xf>
    <xf numFmtId="43" fontId="14" fillId="0" borderId="12" xfId="1" applyFont="1" applyBorder="1" applyAlignment="1">
      <alignment horizontal="center" vertical="center"/>
    </xf>
    <xf numFmtId="0" fontId="14" fillId="0" borderId="11" xfId="0" applyFont="1" applyBorder="1" applyAlignment="1">
      <alignment horizontal="center" vertical="center"/>
    </xf>
    <xf numFmtId="0" fontId="16" fillId="0" borderId="6" xfId="5" applyFont="1" applyBorder="1" applyAlignment="1">
      <alignment horizontal="center" vertical="center"/>
    </xf>
    <xf numFmtId="15" fontId="14" fillId="0" borderId="9" xfId="0" applyNumberFormat="1" applyFont="1" applyBorder="1" applyAlignment="1">
      <alignment horizontal="center" vertical="center"/>
    </xf>
    <xf numFmtId="0" fontId="14" fillId="0" borderId="6" xfId="0" applyFont="1" applyBorder="1" applyAlignment="1">
      <alignment horizontal="center" vertical="center" wrapText="1"/>
    </xf>
    <xf numFmtId="0" fontId="14" fillId="2" borderId="6" xfId="0" applyFont="1" applyFill="1" applyBorder="1" applyAlignment="1">
      <alignment horizontal="center" vertical="center"/>
    </xf>
    <xf numFmtId="0" fontId="17" fillId="0" borderId="6" xfId="5" applyFont="1" applyBorder="1" applyAlignment="1">
      <alignment horizontal="center" vertical="center"/>
    </xf>
    <xf numFmtId="0" fontId="16" fillId="0" borderId="9" xfId="0" applyFont="1" applyBorder="1" applyAlignment="1">
      <alignment horizontal="center" vertical="center"/>
    </xf>
    <xf numFmtId="43" fontId="14" fillId="0" borderId="5" xfId="4" applyFont="1" applyBorder="1" applyAlignment="1">
      <alignment horizontal="center" vertical="center"/>
    </xf>
    <xf numFmtId="43" fontId="14" fillId="0" borderId="6" xfId="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 fontId="14" fillId="0" borderId="12" xfId="0" applyNumberFormat="1" applyFont="1" applyBorder="1" applyAlignment="1">
      <alignment vertical="center"/>
    </xf>
    <xf numFmtId="4" fontId="14" fillId="0" borderId="12" xfId="0" applyNumberFormat="1" applyFont="1" applyBorder="1" applyAlignment="1">
      <alignment horizontal="center"/>
    </xf>
    <xf numFmtId="0" fontId="14" fillId="0" borderId="9" xfId="0" applyFont="1" applyBorder="1" applyAlignment="1">
      <alignment horizontal="center"/>
    </xf>
    <xf numFmtId="0" fontId="14" fillId="0" borderId="6" xfId="0" applyFont="1" applyBorder="1" applyAlignment="1">
      <alignment horizontal="center"/>
    </xf>
    <xf numFmtId="43" fontId="14" fillId="0" borderId="9" xfId="1" applyFont="1" applyBorder="1" applyAlignment="1">
      <alignment horizontal="center"/>
    </xf>
    <xf numFmtId="0" fontId="14" fillId="0" borderId="9" xfId="0" applyFont="1" applyBorder="1" applyAlignment="1">
      <alignment horizontal="center" wrapText="1"/>
    </xf>
    <xf numFmtId="43" fontId="14" fillId="0" borderId="12" xfId="1" applyFont="1" applyBorder="1" applyAlignment="1">
      <alignment horizontal="center"/>
    </xf>
    <xf numFmtId="0" fontId="14" fillId="0" borderId="11" xfId="0" applyFont="1" applyBorder="1" applyAlignment="1">
      <alignment horizontal="center"/>
    </xf>
    <xf numFmtId="0" fontId="16" fillId="0" borderId="6" xfId="5" applyFont="1" applyBorder="1" applyAlignment="1">
      <alignment horizontal="center"/>
    </xf>
    <xf numFmtId="0" fontId="16" fillId="0" borderId="9" xfId="0" applyFont="1" applyBorder="1" applyAlignment="1">
      <alignment horizontal="center"/>
    </xf>
    <xf numFmtId="4" fontId="14" fillId="0" borderId="5" xfId="0" applyNumberFormat="1" applyFont="1" applyBorder="1" applyAlignment="1">
      <alignment horizontal="center"/>
    </xf>
    <xf numFmtId="43" fontId="16" fillId="0" borderId="5" xfId="4" applyFont="1" applyBorder="1" applyAlignment="1">
      <alignment horizontal="center"/>
    </xf>
    <xf numFmtId="43" fontId="14" fillId="0" borderId="5" xfId="4" applyFont="1" applyBorder="1" applyAlignment="1">
      <alignment horizontal="center"/>
    </xf>
    <xf numFmtId="43" fontId="14" fillId="0" borderId="6" xfId="1" applyFont="1" applyBorder="1" applyAlignment="1">
      <alignment horizontal="center"/>
    </xf>
    <xf numFmtId="0" fontId="14" fillId="0" borderId="0" xfId="0" applyFont="1" applyAlignment="1">
      <alignment horizontal="center"/>
    </xf>
    <xf numFmtId="43" fontId="14" fillId="0" borderId="0" xfId="1" applyFont="1" applyAlignment="1">
      <alignment horizontal="center"/>
    </xf>
    <xf numFmtId="0" fontId="14" fillId="0" borderId="0" xfId="0" applyFont="1" applyAlignment="1">
      <alignment horizontal="center" wrapText="1"/>
    </xf>
    <xf numFmtId="0" fontId="14" fillId="0" borderId="6" xfId="5" applyFont="1" applyBorder="1" applyAlignment="1">
      <alignment horizontal="left" vertical="center" wrapText="1"/>
    </xf>
    <xf numFmtId="0" fontId="15" fillId="0" borderId="11" xfId="0" applyFont="1" applyBorder="1" applyAlignment="1">
      <alignment horizontal="center" vertical="center"/>
    </xf>
    <xf numFmtId="0" fontId="14" fillId="0" borderId="16" xfId="0" applyFont="1" applyBorder="1" applyAlignment="1">
      <alignment horizontal="center"/>
    </xf>
    <xf numFmtId="0" fontId="16" fillId="0" borderId="6" xfId="5" applyFont="1" applyBorder="1" applyAlignment="1">
      <alignment vertical="center" wrapText="1"/>
    </xf>
    <xf numFmtId="0" fontId="14" fillId="0" borderId="16" xfId="0" applyFont="1" applyBorder="1" applyAlignment="1">
      <alignment horizontal="center" vertical="center"/>
    </xf>
    <xf numFmtId="0" fontId="14" fillId="0" borderId="11" xfId="0" applyFont="1" applyBorder="1" applyAlignment="1">
      <alignment horizontal="center" vertical="center" wrapText="1"/>
    </xf>
    <xf numFmtId="0" fontId="14" fillId="0" borderId="6" xfId="5" applyFont="1" applyBorder="1" applyAlignment="1">
      <alignment horizontal="left" vertical="center"/>
    </xf>
    <xf numFmtId="0" fontId="18" fillId="0" borderId="0" xfId="0" applyFont="1" applyAlignment="1">
      <alignment horizontal="center" vertical="top"/>
    </xf>
    <xf numFmtId="0" fontId="18" fillId="0" borderId="0" xfId="0" applyFont="1" applyAlignment="1">
      <alignment vertical="top" wrapText="1"/>
    </xf>
    <xf numFmtId="43" fontId="18" fillId="0" borderId="0" xfId="1" applyFont="1" applyBorder="1" applyAlignment="1">
      <alignment vertical="top"/>
    </xf>
    <xf numFmtId="43" fontId="18" fillId="0" borderId="0" xfId="1" applyFont="1" applyBorder="1" applyAlignment="1">
      <alignment horizontal="center" vertical="top"/>
    </xf>
    <xf numFmtId="4" fontId="18" fillId="0" borderId="0" xfId="0" applyNumberFormat="1" applyFont="1" applyAlignment="1">
      <alignment horizontal="center" vertical="top"/>
    </xf>
    <xf numFmtId="0" fontId="18" fillId="0" borderId="0" xfId="0" applyFont="1" applyAlignment="1">
      <alignment horizontal="center" vertical="top" wrapText="1"/>
    </xf>
    <xf numFmtId="0" fontId="18" fillId="0" borderId="0" xfId="0" applyFont="1" applyAlignment="1">
      <alignment horizontal="right" vertical="top"/>
    </xf>
    <xf numFmtId="0" fontId="18" fillId="0" borderId="0" xfId="0" applyFont="1" applyAlignment="1">
      <alignment vertical="top"/>
    </xf>
    <xf numFmtId="0" fontId="19" fillId="0" borderId="16" xfId="0" applyFont="1" applyBorder="1" applyAlignment="1">
      <alignment horizontal="center" vertical="top"/>
    </xf>
    <xf numFmtId="0" fontId="19" fillId="0" borderId="16" xfId="0" applyFont="1" applyBorder="1" applyAlignment="1">
      <alignment horizontal="center" vertical="top" wrapText="1"/>
    </xf>
    <xf numFmtId="43" fontId="19" fillId="0" borderId="16" xfId="1" applyFont="1" applyBorder="1" applyAlignment="1">
      <alignment horizontal="center" vertical="top"/>
    </xf>
    <xf numFmtId="0" fontId="18" fillId="0" borderId="16" xfId="0" applyFont="1" applyBorder="1" applyAlignment="1">
      <alignment horizontal="center" vertical="top"/>
    </xf>
    <xf numFmtId="49" fontId="19" fillId="0" borderId="16" xfId="0" applyNumberFormat="1" applyFont="1" applyBorder="1" applyAlignment="1">
      <alignment horizontal="center" vertical="top"/>
    </xf>
    <xf numFmtId="0" fontId="19" fillId="0" borderId="16" xfId="0" applyFont="1" applyBorder="1" applyAlignment="1">
      <alignment vertical="top" wrapText="1"/>
    </xf>
    <xf numFmtId="0" fontId="18" fillId="0" borderId="16" xfId="0" applyFont="1" applyBorder="1" applyAlignment="1">
      <alignment horizontal="center" vertical="top" wrapText="1"/>
    </xf>
    <xf numFmtId="0" fontId="18" fillId="0" borderId="0" xfId="0" applyFont="1" applyAlignment="1" applyProtection="1">
      <alignment vertical="top"/>
      <protection locked="0"/>
    </xf>
    <xf numFmtId="43" fontId="18" fillId="0" borderId="0" xfId="1" applyFont="1" applyAlignment="1">
      <alignment horizontal="center" vertical="top"/>
    </xf>
    <xf numFmtId="43" fontId="18" fillId="0" borderId="0" xfId="1" applyFont="1" applyAlignment="1">
      <alignment vertical="top"/>
    </xf>
    <xf numFmtId="0" fontId="22" fillId="0" borderId="0" xfId="0" applyFont="1" applyAlignment="1">
      <alignment vertical="top"/>
    </xf>
    <xf numFmtId="0" fontId="23" fillId="0" borderId="0" xfId="0" applyFont="1" applyAlignment="1">
      <alignment vertical="top"/>
    </xf>
    <xf numFmtId="0" fontId="22" fillId="0" borderId="0" xfId="0" applyFont="1" applyAlignment="1">
      <alignment horizontal="center" vertical="top"/>
    </xf>
    <xf numFmtId="0" fontId="22" fillId="0" borderId="0" xfId="0" applyFont="1" applyAlignment="1">
      <alignment horizontal="left" vertical="top" wrapText="1"/>
    </xf>
    <xf numFmtId="43" fontId="22" fillId="0" borderId="0" xfId="1" applyFont="1" applyAlignment="1">
      <alignment horizontal="center" vertical="top"/>
    </xf>
    <xf numFmtId="4" fontId="22" fillId="0" borderId="0" xfId="0" applyNumberFormat="1" applyFont="1" applyAlignment="1">
      <alignment horizontal="center" vertical="top"/>
    </xf>
    <xf numFmtId="0" fontId="22" fillId="0" borderId="0" xfId="0" applyFont="1" applyAlignment="1">
      <alignment vertical="top" wrapText="1"/>
    </xf>
    <xf numFmtId="0" fontId="19" fillId="0" borderId="1" xfId="0" applyFont="1" applyBorder="1" applyAlignment="1">
      <alignment horizontal="center" vertical="top"/>
    </xf>
    <xf numFmtId="0" fontId="19" fillId="0" borderId="1" xfId="0" applyFont="1" applyBorder="1" applyAlignment="1">
      <alignment horizontal="center" vertical="top" wrapText="1"/>
    </xf>
    <xf numFmtId="43" fontId="19" fillId="0" borderId="1" xfId="1" applyFont="1" applyBorder="1" applyAlignment="1">
      <alignment horizontal="center" vertical="top"/>
    </xf>
    <xf numFmtId="0" fontId="19" fillId="0" borderId="6" xfId="0" applyFont="1" applyBorder="1" applyAlignment="1">
      <alignment horizontal="center" vertical="top" wrapText="1"/>
    </xf>
    <xf numFmtId="0" fontId="19" fillId="0" borderId="6" xfId="0" applyFont="1" applyBorder="1" applyAlignment="1">
      <alignment horizontal="center" vertical="top"/>
    </xf>
    <xf numFmtId="49" fontId="19" fillId="0" borderId="8" xfId="0" applyNumberFormat="1" applyFont="1" applyBorder="1" applyAlignment="1">
      <alignment horizontal="center" vertical="top"/>
    </xf>
    <xf numFmtId="0" fontId="19" fillId="0" borderId="8" xfId="0" applyFont="1" applyBorder="1" applyAlignment="1">
      <alignment vertical="top" wrapText="1"/>
    </xf>
    <xf numFmtId="43" fontId="19" fillId="0" borderId="8" xfId="1" applyFont="1" applyBorder="1" applyAlignment="1">
      <alignment horizontal="center" vertical="top"/>
    </xf>
    <xf numFmtId="0" fontId="19" fillId="0" borderId="8" xfId="0" applyFont="1" applyBorder="1" applyAlignment="1">
      <alignment horizontal="center" vertical="top"/>
    </xf>
    <xf numFmtId="43" fontId="19" fillId="0" borderId="6" xfId="1" applyFont="1" applyBorder="1" applyAlignment="1">
      <alignment horizontal="center" vertical="top"/>
    </xf>
    <xf numFmtId="49" fontId="19" fillId="0" borderId="6" xfId="0" applyNumberFormat="1" applyFont="1" applyBorder="1" applyAlignment="1">
      <alignment horizontal="center" vertical="top"/>
    </xf>
    <xf numFmtId="0" fontId="18" fillId="0" borderId="9" xfId="0" applyFont="1" applyBorder="1" applyAlignment="1">
      <alignment horizontal="center" vertical="top"/>
    </xf>
    <xf numFmtId="49" fontId="18" fillId="0" borderId="6" xfId="0" applyNumberFormat="1" applyFont="1" applyBorder="1" applyAlignment="1">
      <alignment horizontal="center" vertical="top"/>
    </xf>
    <xf numFmtId="0" fontId="12" fillId="0" borderId="0" xfId="0" applyFont="1" applyAlignment="1">
      <alignment horizontal="right" vertical="top"/>
    </xf>
    <xf numFmtId="0" fontId="29" fillId="0" borderId="1" xfId="0" applyFont="1" applyBorder="1" applyAlignment="1">
      <alignment horizontal="center" vertical="top"/>
    </xf>
    <xf numFmtId="0" fontId="29" fillId="0" borderId="1" xfId="0" applyFont="1" applyBorder="1" applyAlignment="1">
      <alignment horizontal="center" vertical="top" wrapText="1"/>
    </xf>
    <xf numFmtId="43" fontId="29" fillId="0" borderId="1" xfId="1" applyFont="1" applyBorder="1" applyAlignment="1">
      <alignment horizontal="center" vertical="top"/>
    </xf>
    <xf numFmtId="0" fontId="29" fillId="0" borderId="16" xfId="0" applyFont="1" applyBorder="1" applyAlignment="1">
      <alignment horizontal="center" vertical="top" wrapText="1"/>
    </xf>
    <xf numFmtId="0" fontId="29" fillId="0" borderId="16" xfId="0" applyFont="1" applyBorder="1" applyAlignment="1">
      <alignment horizontal="center" vertical="top"/>
    </xf>
    <xf numFmtId="0" fontId="12" fillId="0" borderId="7" xfId="0" applyFont="1" applyBorder="1" applyAlignment="1">
      <alignment horizontal="center" vertical="top"/>
    </xf>
    <xf numFmtId="49" fontId="29" fillId="0" borderId="8" xfId="0" applyNumberFormat="1" applyFont="1" applyBorder="1" applyAlignment="1">
      <alignment horizontal="center" vertical="top"/>
    </xf>
    <xf numFmtId="0" fontId="29" fillId="0" borderId="8" xfId="0" applyFont="1" applyBorder="1" applyAlignment="1">
      <alignment vertical="top" wrapText="1"/>
    </xf>
    <xf numFmtId="43" fontId="29" fillId="0" borderId="8" xfId="1" applyFont="1" applyBorder="1" applyAlignment="1">
      <alignment horizontal="center" vertical="top"/>
    </xf>
    <xf numFmtId="0" fontId="29" fillId="0" borderId="8" xfId="0" applyFont="1" applyBorder="1" applyAlignment="1">
      <alignment horizontal="center" vertical="top"/>
    </xf>
    <xf numFmtId="43" fontId="29" fillId="0" borderId="16" xfId="1" applyFont="1" applyBorder="1" applyAlignment="1">
      <alignment horizontal="center" vertical="top"/>
    </xf>
    <xf numFmtId="49" fontId="29" fillId="0" borderId="16" xfId="0" applyNumberFormat="1" applyFont="1" applyBorder="1" applyAlignment="1">
      <alignment horizontal="center" vertical="top"/>
    </xf>
    <xf numFmtId="49" fontId="12" fillId="0" borderId="16" xfId="0" applyNumberFormat="1" applyFont="1" applyBorder="1" applyAlignment="1">
      <alignment horizontal="center" vertical="top"/>
    </xf>
    <xf numFmtId="0" fontId="12" fillId="0" borderId="16" xfId="0" applyFont="1" applyBorder="1" applyAlignment="1">
      <alignment horizontal="left" vertical="top" wrapText="1"/>
    </xf>
    <xf numFmtId="43" fontId="12" fillId="0" borderId="16" xfId="1" applyFont="1" applyBorder="1" applyAlignment="1">
      <alignment horizontal="center" vertical="top"/>
    </xf>
    <xf numFmtId="43" fontId="12" fillId="0" borderId="16" xfId="1" applyFont="1" applyBorder="1" applyAlignment="1">
      <alignment vertical="top"/>
    </xf>
    <xf numFmtId="0" fontId="12" fillId="2" borderId="16" xfId="0" applyFont="1" applyFill="1" applyBorder="1" applyAlignment="1">
      <alignment horizontal="center" vertical="top" wrapText="1"/>
    </xf>
    <xf numFmtId="0" fontId="12" fillId="0" borderId="16" xfId="0" applyFont="1" applyBorder="1" applyAlignment="1">
      <alignment horizontal="center" vertical="top"/>
    </xf>
    <xf numFmtId="0" fontId="30" fillId="0" borderId="16" xfId="0" applyFont="1" applyBorder="1" applyAlignment="1">
      <alignment horizontal="center" vertical="top" wrapText="1"/>
    </xf>
    <xf numFmtId="15" fontId="12" fillId="0" borderId="16" xfId="0" applyNumberFormat="1" applyFont="1" applyBorder="1" applyAlignment="1">
      <alignment horizontal="center" vertical="top"/>
    </xf>
    <xf numFmtId="0" fontId="30" fillId="0" borderId="16" xfId="0" applyFont="1" applyBorder="1" applyAlignment="1">
      <alignment vertical="top"/>
    </xf>
    <xf numFmtId="3" fontId="12" fillId="0" borderId="16" xfId="0" applyNumberFormat="1" applyFont="1" applyBorder="1" applyAlignment="1">
      <alignment vertical="top"/>
    </xf>
    <xf numFmtId="0" fontId="31" fillId="2" borderId="16" xfId="0" applyFont="1" applyFill="1" applyBorder="1" applyAlignment="1">
      <alignment horizontal="center" vertical="top" wrapText="1"/>
    </xf>
    <xf numFmtId="0" fontId="32" fillId="2" borderId="16" xfId="0" applyFont="1" applyFill="1" applyBorder="1" applyAlignment="1">
      <alignment horizontal="center" vertical="top" wrapText="1"/>
    </xf>
    <xf numFmtId="0" fontId="12" fillId="0" borderId="16" xfId="0" applyFont="1" applyBorder="1" applyAlignment="1">
      <alignment horizontal="center" vertical="top" wrapText="1"/>
    </xf>
    <xf numFmtId="0" fontId="12" fillId="0" borderId="16" xfId="0" applyFont="1" applyBorder="1" applyAlignment="1">
      <alignment vertical="top"/>
    </xf>
    <xf numFmtId="0" fontId="33" fillId="0" borderId="16" xfId="0" applyFont="1" applyBorder="1" applyAlignment="1">
      <alignment vertical="top" wrapText="1"/>
    </xf>
    <xf numFmtId="4" fontId="12" fillId="0" borderId="16" xfId="0" applyNumberFormat="1" applyFont="1" applyBorder="1" applyAlignment="1">
      <alignment vertical="top"/>
    </xf>
    <xf numFmtId="43" fontId="12" fillId="0" borderId="16" xfId="1" applyFont="1" applyFill="1" applyBorder="1" applyAlignment="1">
      <alignment vertical="top"/>
    </xf>
    <xf numFmtId="4" fontId="12" fillId="0" borderId="16" xfId="1" applyNumberFormat="1" applyFont="1" applyBorder="1" applyAlignment="1">
      <alignment vertical="top"/>
    </xf>
    <xf numFmtId="43" fontId="12" fillId="0" borderId="16" xfId="1" applyFont="1" applyBorder="1" applyAlignment="1">
      <alignment horizontal="left" vertical="top"/>
    </xf>
    <xf numFmtId="0" fontId="31" fillId="2" borderId="7" xfId="0" applyFont="1" applyFill="1" applyBorder="1" applyAlignment="1">
      <alignment horizontal="center" vertical="top" wrapText="1"/>
    </xf>
    <xf numFmtId="43" fontId="12" fillId="0" borderId="7" xfId="1" applyFont="1" applyBorder="1" applyAlignment="1">
      <alignment horizontal="center" vertical="top"/>
    </xf>
    <xf numFmtId="0" fontId="34" fillId="3" borderId="16" xfId="0" applyFont="1" applyFill="1" applyBorder="1" applyAlignment="1">
      <alignment vertical="top" wrapText="1"/>
    </xf>
    <xf numFmtId="4" fontId="34" fillId="3" borderId="16" xfId="0" applyNumberFormat="1" applyFont="1" applyFill="1" applyBorder="1" applyAlignment="1">
      <alignment horizontal="right" vertical="top" wrapText="1"/>
    </xf>
    <xf numFmtId="0" fontId="12" fillId="0" borderId="13" xfId="0" applyFont="1" applyBorder="1" applyAlignment="1">
      <alignment horizontal="center" vertical="top"/>
    </xf>
    <xf numFmtId="0" fontId="34" fillId="3" borderId="14" xfId="0" applyFont="1" applyFill="1" applyBorder="1" applyAlignment="1">
      <alignment vertical="top" wrapText="1"/>
    </xf>
    <xf numFmtId="4" fontId="35" fillId="3" borderId="14" xfId="0" applyNumberFormat="1" applyFont="1" applyFill="1" applyBorder="1" applyAlignment="1">
      <alignment horizontal="right" vertical="center" wrapText="1"/>
    </xf>
    <xf numFmtId="0" fontId="12" fillId="0" borderId="15" xfId="0" applyFont="1" applyBorder="1" applyAlignment="1">
      <alignment horizontal="center" vertical="top"/>
    </xf>
    <xf numFmtId="0" fontId="12" fillId="0" borderId="4" xfId="0" applyFont="1" applyBorder="1" applyAlignment="1">
      <alignment horizontal="center" vertical="top"/>
    </xf>
    <xf numFmtId="4" fontId="35" fillId="3" borderId="16" xfId="0" applyNumberFormat="1" applyFont="1" applyFill="1" applyBorder="1" applyAlignment="1">
      <alignment horizontal="right" vertical="center" wrapText="1"/>
    </xf>
    <xf numFmtId="0" fontId="12" fillId="0" borderId="5" xfId="0" applyFont="1" applyBorder="1" applyAlignment="1">
      <alignment horizontal="center" vertical="top"/>
    </xf>
    <xf numFmtId="0" fontId="34" fillId="3" borderId="7" xfId="0" applyFont="1" applyFill="1" applyBorder="1" applyAlignment="1">
      <alignment vertical="top" wrapText="1"/>
    </xf>
    <xf numFmtId="4" fontId="35" fillId="3" borderId="7" xfId="0" applyNumberFormat="1" applyFont="1" applyFill="1" applyBorder="1" applyAlignment="1">
      <alignment horizontal="right" vertical="center" wrapText="1"/>
    </xf>
    <xf numFmtId="0" fontId="35" fillId="3" borderId="16" xfId="0" applyFont="1" applyFill="1" applyBorder="1" applyAlignment="1">
      <alignment vertical="center" wrapText="1"/>
    </xf>
    <xf numFmtId="49" fontId="12" fillId="0" borderId="16" xfId="0" applyNumberFormat="1" applyFont="1" applyBorder="1" applyAlignment="1">
      <alignment horizontal="left" vertical="top" wrapText="1"/>
    </xf>
    <xf numFmtId="0" fontId="13" fillId="0" borderId="13" xfId="0" applyFont="1" applyBorder="1" applyAlignment="1">
      <alignment horizontal="center" vertical="top"/>
    </xf>
    <xf numFmtId="0" fontId="11" fillId="0" borderId="14" xfId="0" applyFont="1" applyBorder="1" applyAlignment="1">
      <alignment horizontal="left" vertical="top" wrapText="1"/>
    </xf>
    <xf numFmtId="0" fontId="11" fillId="0" borderId="13" xfId="0" applyFont="1" applyBorder="1" applyAlignment="1">
      <alignment horizontal="center" vertical="top"/>
    </xf>
    <xf numFmtId="0" fontId="36" fillId="3" borderId="16" xfId="0" applyFont="1" applyFill="1" applyBorder="1" applyAlignment="1">
      <alignment vertical="top" shrinkToFit="1"/>
    </xf>
    <xf numFmtId="0" fontId="11" fillId="0" borderId="5" xfId="0" applyFont="1" applyBorder="1" applyAlignment="1">
      <alignment horizontal="center" vertical="top"/>
    </xf>
    <xf numFmtId="15" fontId="11" fillId="0" borderId="14" xfId="0" applyNumberFormat="1" applyFont="1" applyBorder="1" applyAlignment="1">
      <alignment horizontal="center" vertical="top"/>
    </xf>
    <xf numFmtId="0" fontId="36" fillId="3" borderId="7" xfId="0" applyFont="1" applyFill="1" applyBorder="1" applyAlignment="1">
      <alignment vertical="top" shrinkToFit="1"/>
    </xf>
    <xf numFmtId="0" fontId="37" fillId="3" borderId="16" xfId="0" applyFont="1" applyFill="1" applyBorder="1" applyAlignment="1">
      <alignment vertical="top" wrapText="1"/>
    </xf>
    <xf numFmtId="0" fontId="37" fillId="3" borderId="7" xfId="0" applyFont="1" applyFill="1" applyBorder="1" applyAlignment="1">
      <alignment vertical="top" wrapText="1"/>
    </xf>
    <xf numFmtId="43" fontId="12" fillId="0" borderId="14" xfId="0" applyNumberFormat="1" applyFont="1" applyBorder="1" applyAlignment="1">
      <alignment horizontal="center" vertical="top"/>
    </xf>
    <xf numFmtId="43" fontId="38" fillId="0" borderId="16" xfId="0" applyNumberFormat="1" applyFont="1" applyBorder="1" applyAlignment="1">
      <alignment vertical="top"/>
    </xf>
    <xf numFmtId="43" fontId="21" fillId="0" borderId="1" xfId="1" applyFont="1" applyBorder="1" applyAlignment="1">
      <alignment horizontal="center" vertical="top"/>
    </xf>
    <xf numFmtId="43" fontId="21" fillId="0" borderId="8" xfId="1" applyFont="1" applyBorder="1" applyAlignment="1">
      <alignment horizontal="center" vertical="top"/>
    </xf>
    <xf numFmtId="43" fontId="22" fillId="0" borderId="15" xfId="1" applyFont="1" applyBorder="1" applyAlignment="1">
      <alignment horizontal="center" vertical="top"/>
    </xf>
    <xf numFmtId="43" fontId="11" fillId="0" borderId="15" xfId="1" applyFont="1" applyBorder="1" applyAlignment="1">
      <alignment horizontal="center" vertical="top"/>
    </xf>
    <xf numFmtId="43" fontId="11" fillId="0" borderId="14" xfId="1" applyFont="1" applyBorder="1" applyAlignment="1">
      <alignment horizontal="center" vertical="top"/>
    </xf>
    <xf numFmtId="0" fontId="21" fillId="0" borderId="1" xfId="0" applyFont="1" applyBorder="1" applyAlignment="1">
      <alignment horizontal="center" vertical="top"/>
    </xf>
    <xf numFmtId="0" fontId="21" fillId="0" borderId="1" xfId="0" applyFont="1" applyBorder="1" applyAlignment="1">
      <alignment horizontal="center" vertical="top" wrapText="1"/>
    </xf>
    <xf numFmtId="0" fontId="21" fillId="0" borderId="4" xfId="0" applyFont="1" applyBorder="1" applyAlignment="1">
      <alignment horizontal="center" vertical="top"/>
    </xf>
    <xf numFmtId="0" fontId="22" fillId="0" borderId="16" xfId="0" applyFont="1" applyBorder="1" applyAlignment="1">
      <alignment horizontal="center" vertical="top"/>
    </xf>
    <xf numFmtId="49" fontId="21" fillId="0" borderId="8" xfId="0" applyNumberFormat="1" applyFont="1" applyBorder="1" applyAlignment="1">
      <alignment horizontal="center" vertical="top"/>
    </xf>
    <xf numFmtId="0" fontId="21" fillId="0" borderId="8" xfId="0" applyFont="1" applyBorder="1" applyAlignment="1">
      <alignment horizontal="center" vertical="top" wrapText="1"/>
    </xf>
    <xf numFmtId="0" fontId="21" fillId="0" borderId="8" xfId="0" applyFont="1" applyBorder="1" applyAlignment="1">
      <alignment horizontal="center" vertical="top"/>
    </xf>
    <xf numFmtId="43" fontId="21" fillId="0" borderId="6" xfId="1" applyFont="1" applyBorder="1" applyAlignment="1">
      <alignment horizontal="center" vertical="top"/>
    </xf>
    <xf numFmtId="0" fontId="21" fillId="0" borderId="6" xfId="0" applyFont="1" applyBorder="1" applyAlignment="1">
      <alignment horizontal="center" vertical="top"/>
    </xf>
    <xf numFmtId="49" fontId="21" fillId="0" borderId="4" xfId="0" applyNumberFormat="1" applyFont="1" applyBorder="1" applyAlignment="1">
      <alignment horizontal="center" vertical="top"/>
    </xf>
    <xf numFmtId="0" fontId="22" fillId="0" borderId="13" xfId="0" applyFont="1" applyBorder="1" applyAlignment="1">
      <alignment horizontal="center" vertical="top"/>
    </xf>
    <xf numFmtId="0" fontId="22" fillId="0" borderId="14" xfId="0" applyFont="1" applyBorder="1" applyAlignment="1">
      <alignment horizontal="left" vertical="top" wrapText="1"/>
    </xf>
    <xf numFmtId="0" fontId="22" fillId="2" borderId="6" xfId="0" applyFont="1" applyFill="1" applyBorder="1" applyAlignment="1">
      <alignment horizontal="center" vertical="top" wrapText="1"/>
    </xf>
    <xf numFmtId="43" fontId="22" fillId="0" borderId="14" xfId="1" applyFont="1" applyBorder="1" applyAlignment="1">
      <alignment horizontal="center" vertical="top"/>
    </xf>
    <xf numFmtId="0" fontId="22" fillId="0" borderId="9" xfId="0" applyFont="1" applyBorder="1" applyAlignment="1">
      <alignment horizontal="center" vertical="top" wrapText="1"/>
    </xf>
    <xf numFmtId="15" fontId="22" fillId="0" borderId="13" xfId="0" applyNumberFormat="1" applyFont="1" applyBorder="1" applyAlignment="1">
      <alignment horizontal="center" vertical="top"/>
    </xf>
    <xf numFmtId="0" fontId="23" fillId="0" borderId="0" xfId="0" applyFont="1" applyAlignment="1">
      <alignment horizontal="center" vertical="top"/>
    </xf>
    <xf numFmtId="0" fontId="22" fillId="0" borderId="14" xfId="0" applyFont="1" applyBorder="1" applyAlignment="1">
      <alignment horizontal="center" vertical="top"/>
    </xf>
    <xf numFmtId="0" fontId="22" fillId="0" borderId="16" xfId="0" applyFont="1" applyBorder="1" applyAlignment="1">
      <alignment horizontal="left" vertical="top" wrapText="1"/>
    </xf>
    <xf numFmtId="0" fontId="24" fillId="0" borderId="0" xfId="0" applyFont="1" applyAlignment="1">
      <alignment horizontal="center" vertical="top"/>
    </xf>
    <xf numFmtId="0" fontId="24" fillId="0" borderId="16" xfId="0" applyFont="1" applyBorder="1" applyAlignment="1">
      <alignment horizontal="center" vertical="top"/>
    </xf>
    <xf numFmtId="0" fontId="24" fillId="0" borderId="16" xfId="0" applyFont="1" applyBorder="1" applyAlignment="1">
      <alignment horizontal="left" vertical="top" wrapText="1"/>
    </xf>
    <xf numFmtId="0" fontId="24" fillId="0" borderId="14" xfId="0" applyFont="1" applyBorder="1" applyAlignment="1">
      <alignment horizontal="left" vertical="top" wrapText="1"/>
    </xf>
    <xf numFmtId="0" fontId="22" fillId="0" borderId="4" xfId="0" applyFont="1" applyBorder="1" applyAlignment="1">
      <alignment horizontal="center" vertical="top"/>
    </xf>
    <xf numFmtId="0" fontId="22" fillId="0" borderId="11" xfId="0" applyFont="1" applyBorder="1" applyAlignment="1">
      <alignment horizontal="center" vertical="top" wrapText="1"/>
    </xf>
    <xf numFmtId="0" fontId="24" fillId="0" borderId="13" xfId="0" applyFont="1" applyBorder="1" applyAlignment="1">
      <alignment horizontal="left" vertical="top" wrapText="1"/>
    </xf>
    <xf numFmtId="15" fontId="22" fillId="0" borderId="4" xfId="0" applyNumberFormat="1" applyFont="1" applyBorder="1" applyAlignment="1">
      <alignment horizontal="center" vertical="top"/>
    </xf>
    <xf numFmtId="0" fontId="22" fillId="0" borderId="13" xfId="0" applyFont="1" applyBorder="1" applyAlignment="1">
      <alignment horizontal="left" vertical="top" wrapText="1"/>
    </xf>
    <xf numFmtId="0" fontId="22" fillId="0" borderId="11" xfId="0" applyFont="1" applyBorder="1" applyAlignment="1">
      <alignment horizontal="center" vertical="top"/>
    </xf>
    <xf numFmtId="0" fontId="11" fillId="0" borderId="16" xfId="0" applyFont="1" applyBorder="1" applyAlignment="1">
      <alignment vertical="top"/>
    </xf>
    <xf numFmtId="0" fontId="14" fillId="0" borderId="14" xfId="0" applyFont="1" applyBorder="1" applyAlignment="1">
      <alignment horizontal="center" vertical="top"/>
    </xf>
    <xf numFmtId="0" fontId="14" fillId="0" borderId="14" xfId="0" applyFont="1" applyBorder="1" applyAlignment="1">
      <alignment horizontal="center" vertical="top" wrapText="1"/>
    </xf>
    <xf numFmtId="0" fontId="14" fillId="0" borderId="16" xfId="0" applyFont="1" applyBorder="1" applyAlignment="1">
      <alignment horizontal="center" vertical="top" wrapText="1"/>
    </xf>
    <xf numFmtId="43" fontId="18" fillId="0" borderId="14" xfId="1" applyFont="1" applyBorder="1" applyAlignment="1">
      <alignment horizontal="center" vertical="top"/>
    </xf>
    <xf numFmtId="43" fontId="39" fillId="3" borderId="16" xfId="1" applyFont="1" applyFill="1" applyBorder="1" applyAlignment="1">
      <alignment horizontal="right" vertical="top" wrapText="1"/>
    </xf>
    <xf numFmtId="43" fontId="39" fillId="3" borderId="7" xfId="1" applyFont="1" applyFill="1" applyBorder="1" applyAlignment="1">
      <alignment horizontal="right" vertical="top" wrapText="1"/>
    </xf>
    <xf numFmtId="43" fontId="18" fillId="0" borderId="16" xfId="1" applyFont="1" applyBorder="1" applyAlignment="1">
      <alignment horizontal="center" vertical="top"/>
    </xf>
    <xf numFmtId="43" fontId="18" fillId="0" borderId="15" xfId="1" applyFont="1" applyBorder="1" applyAlignment="1">
      <alignment horizontal="center" vertical="top"/>
    </xf>
    <xf numFmtId="0" fontId="40" fillId="0" borderId="0" xfId="0" applyFont="1" applyAlignment="1">
      <alignment horizontal="center" vertical="top"/>
    </xf>
    <xf numFmtId="0" fontId="40" fillId="0" borderId="0" xfId="0" applyFont="1" applyAlignment="1">
      <alignment vertical="top" wrapText="1"/>
    </xf>
    <xf numFmtId="43" fontId="40" fillId="0" borderId="0" xfId="1" applyFont="1" applyAlignment="1">
      <alignment vertical="top"/>
    </xf>
    <xf numFmtId="43" fontId="40" fillId="0" borderId="0" xfId="1" applyFont="1" applyAlignment="1">
      <alignment horizontal="center" vertical="top"/>
    </xf>
    <xf numFmtId="0" fontId="40" fillId="0" borderId="0" xfId="0" applyFont="1" applyAlignment="1">
      <alignment horizontal="center" vertical="top" wrapText="1"/>
    </xf>
    <xf numFmtId="4" fontId="40" fillId="0" borderId="0" xfId="0" applyNumberFormat="1" applyFont="1" applyAlignment="1">
      <alignment horizontal="center" vertical="top"/>
    </xf>
    <xf numFmtId="0" fontId="40" fillId="0" borderId="0" xfId="0" applyFont="1" applyAlignment="1">
      <alignment horizontal="right" vertical="top"/>
    </xf>
    <xf numFmtId="0" fontId="40" fillId="0" borderId="0" xfId="0" applyFont="1" applyAlignment="1">
      <alignment vertical="top"/>
    </xf>
    <xf numFmtId="0" fontId="41" fillId="0" borderId="1" xfId="0" applyFont="1" applyBorder="1" applyAlignment="1">
      <alignment horizontal="center" vertical="top"/>
    </xf>
    <xf numFmtId="0" fontId="41" fillId="0" borderId="1" xfId="0" applyFont="1" applyBorder="1" applyAlignment="1">
      <alignment horizontal="center" vertical="top" wrapText="1"/>
    </xf>
    <xf numFmtId="43" fontId="41" fillId="0" borderId="1" xfId="1" applyFont="1" applyBorder="1" applyAlignment="1">
      <alignment horizontal="center" vertical="top"/>
    </xf>
    <xf numFmtId="0" fontId="41" fillId="0" borderId="6" xfId="0" applyFont="1" applyBorder="1" applyAlignment="1">
      <alignment horizontal="center" vertical="top" wrapText="1"/>
    </xf>
    <xf numFmtId="0" fontId="41" fillId="0" borderId="6" xfId="0" applyFont="1" applyBorder="1" applyAlignment="1">
      <alignment horizontal="center" vertical="top"/>
    </xf>
    <xf numFmtId="49" fontId="41" fillId="0" borderId="8" xfId="0" applyNumberFormat="1" applyFont="1" applyBorder="1" applyAlignment="1">
      <alignment horizontal="center" vertical="top"/>
    </xf>
    <xf numFmtId="0" fontId="41" fillId="0" borderId="8" xfId="0" applyFont="1" applyBorder="1" applyAlignment="1">
      <alignment vertical="top" wrapText="1"/>
    </xf>
    <xf numFmtId="43" fontId="41" fillId="0" borderId="8" xfId="1" applyFont="1" applyBorder="1" applyAlignment="1">
      <alignment horizontal="center" vertical="top"/>
    </xf>
    <xf numFmtId="0" fontId="41" fillId="0" borderId="8" xfId="0" applyFont="1" applyBorder="1" applyAlignment="1">
      <alignment horizontal="center" vertical="top" wrapText="1"/>
    </xf>
    <xf numFmtId="43" fontId="41" fillId="0" borderId="6" xfId="1" applyFont="1" applyBorder="1" applyAlignment="1">
      <alignment horizontal="center" vertical="top"/>
    </xf>
    <xf numFmtId="49" fontId="41" fillId="0" borderId="6" xfId="0" applyNumberFormat="1" applyFont="1" applyBorder="1" applyAlignment="1">
      <alignment horizontal="center" vertical="top"/>
    </xf>
    <xf numFmtId="0" fontId="42" fillId="0" borderId="11" xfId="0" applyFont="1" applyBorder="1" applyAlignment="1">
      <alignment horizontal="center" vertical="top"/>
    </xf>
    <xf numFmtId="0" fontId="22" fillId="0" borderId="9" xfId="0" applyFont="1" applyBorder="1" applyAlignment="1">
      <alignment horizontal="left" vertical="top" wrapText="1"/>
    </xf>
    <xf numFmtId="43" fontId="23" fillId="0" borderId="9" xfId="1" applyFont="1" applyBorder="1" applyAlignment="1">
      <alignment horizontal="center" vertical="top"/>
    </xf>
    <xf numFmtId="4" fontId="23" fillId="0" borderId="12" xfId="0" applyNumberFormat="1" applyFont="1" applyBorder="1" applyAlignment="1">
      <alignment horizontal="center" vertical="top"/>
    </xf>
    <xf numFmtId="0" fontId="22" fillId="0" borderId="6" xfId="0" applyFont="1" applyBorder="1" applyAlignment="1">
      <alignment horizontal="center" vertical="top" wrapText="1"/>
    </xf>
    <xf numFmtId="43" fontId="22" fillId="0" borderId="9" xfId="1" applyFont="1" applyBorder="1" applyAlignment="1">
      <alignment horizontal="center" vertical="top"/>
    </xf>
    <xf numFmtId="0" fontId="22" fillId="0" borderId="6" xfId="0" applyFont="1" applyBorder="1" applyAlignment="1">
      <alignment horizontal="center" vertical="top"/>
    </xf>
    <xf numFmtId="15" fontId="22" fillId="0" borderId="9" xfId="0" applyNumberFormat="1" applyFont="1" applyBorder="1" applyAlignment="1">
      <alignment horizontal="center" vertical="top"/>
    </xf>
    <xf numFmtId="0" fontId="22" fillId="0" borderId="6" xfId="0" applyFont="1" applyBorder="1" applyAlignment="1">
      <alignment vertical="top"/>
    </xf>
    <xf numFmtId="4" fontId="22" fillId="0" borderId="12" xfId="0" applyNumberFormat="1" applyFont="1" applyBorder="1" applyAlignment="1">
      <alignment horizontal="center" vertical="top"/>
    </xf>
    <xf numFmtId="0" fontId="22" fillId="0" borderId="9" xfId="0" applyFont="1" applyBorder="1" applyAlignment="1">
      <alignment horizontal="center" vertical="top"/>
    </xf>
    <xf numFmtId="0" fontId="26" fillId="0" borderId="6" xfId="5" applyFont="1" applyBorder="1" applyAlignment="1">
      <alignment vertical="top" wrapText="1"/>
    </xf>
    <xf numFmtId="0" fontId="22" fillId="0" borderId="6" xfId="5" applyFont="1" applyBorder="1" applyAlignment="1">
      <alignment horizontal="left" vertical="top" wrapText="1"/>
    </xf>
    <xf numFmtId="43" fontId="26" fillId="0" borderId="6" xfId="4" applyFont="1" applyBorder="1" applyAlignment="1">
      <alignment vertical="top"/>
    </xf>
    <xf numFmtId="4" fontId="22" fillId="0" borderId="12" xfId="0" applyNumberFormat="1" applyFont="1" applyBorder="1" applyAlignment="1">
      <alignment vertical="top"/>
    </xf>
    <xf numFmtId="0" fontId="26" fillId="0" borderId="0" xfId="5" applyFont="1" applyAlignment="1">
      <alignment horizontal="center" vertical="top" wrapText="1"/>
    </xf>
    <xf numFmtId="0" fontId="26" fillId="0" borderId="0" xfId="5" applyFont="1" applyAlignment="1">
      <alignment horizontal="center" vertical="top"/>
    </xf>
    <xf numFmtId="43" fontId="22" fillId="0" borderId="12" xfId="1" applyFont="1" applyBorder="1" applyAlignment="1">
      <alignment vertical="top"/>
    </xf>
    <xf numFmtId="0" fontId="26" fillId="0" borderId="6" xfId="5" applyFont="1" applyBorder="1" applyAlignment="1">
      <alignment horizontal="center" vertical="top" wrapText="1"/>
    </xf>
    <xf numFmtId="43" fontId="22" fillId="0" borderId="12" xfId="1" applyFont="1" applyBorder="1" applyAlignment="1">
      <alignment horizontal="center" vertical="top"/>
    </xf>
    <xf numFmtId="0" fontId="26" fillId="0" borderId="6" xfId="5" applyFont="1" applyBorder="1" applyAlignment="1">
      <alignment horizontal="center" vertical="top"/>
    </xf>
    <xf numFmtId="0" fontId="18" fillId="0" borderId="0" xfId="0" applyFont="1" applyAlignment="1">
      <alignment horizontal="right"/>
    </xf>
    <xf numFmtId="0" fontId="18" fillId="0" borderId="16" xfId="0" applyFont="1" applyBorder="1" applyAlignment="1">
      <alignment horizontal="left" vertical="top" wrapText="1"/>
    </xf>
    <xf numFmtId="4" fontId="18" fillId="0" borderId="16" xfId="0" applyNumberFormat="1" applyFont="1" applyBorder="1" applyAlignment="1">
      <alignment horizontal="center" vertical="top"/>
    </xf>
    <xf numFmtId="0" fontId="18" fillId="2" borderId="16" xfId="0" applyFont="1" applyFill="1" applyBorder="1" applyAlignment="1">
      <alignment horizontal="center" vertical="top" wrapText="1"/>
    </xf>
    <xf numFmtId="15" fontId="18" fillId="0" borderId="16" xfId="0" applyNumberFormat="1" applyFont="1" applyBorder="1" applyAlignment="1">
      <alignment horizontal="center" vertical="top"/>
    </xf>
    <xf numFmtId="0" fontId="18" fillId="0" borderId="16" xfId="0" applyFont="1" applyBorder="1" applyAlignment="1">
      <alignment vertical="top"/>
    </xf>
    <xf numFmtId="0" fontId="18" fillId="0" borderId="16" xfId="5" applyFont="1" applyBorder="1" applyAlignment="1">
      <alignment horizontal="left" vertical="top" wrapText="1"/>
    </xf>
    <xf numFmtId="43" fontId="20" fillId="0" borderId="16" xfId="4" applyFont="1" applyBorder="1" applyAlignment="1">
      <alignment vertical="top"/>
    </xf>
    <xf numFmtId="4" fontId="18" fillId="0" borderId="16" xfId="0" applyNumberFormat="1" applyFont="1" applyBorder="1" applyAlignment="1">
      <alignment vertical="top"/>
    </xf>
    <xf numFmtId="0" fontId="20" fillId="0" borderId="16" xfId="5" applyFont="1" applyBorder="1" applyAlignment="1">
      <alignment horizontal="center" vertical="top"/>
    </xf>
    <xf numFmtId="0" fontId="20" fillId="0" borderId="16" xfId="5" applyFont="1" applyBorder="1" applyAlignment="1">
      <alignment vertical="top" wrapText="1"/>
    </xf>
    <xf numFmtId="49" fontId="18" fillId="2" borderId="16" xfId="0" applyNumberFormat="1" applyFont="1" applyFill="1" applyBorder="1" applyAlignment="1">
      <alignment horizontal="center" vertical="top"/>
    </xf>
    <xf numFmtId="0" fontId="18" fillId="2" borderId="16" xfId="0" applyFont="1" applyFill="1" applyBorder="1" applyAlignment="1">
      <alignment vertical="top" wrapText="1"/>
    </xf>
    <xf numFmtId="43" fontId="18" fillId="2" borderId="16" xfId="1" applyFont="1" applyFill="1" applyBorder="1" applyAlignment="1">
      <alignment horizontal="center" vertical="top"/>
    </xf>
    <xf numFmtId="0" fontId="18" fillId="2" borderId="16" xfId="0" applyFont="1" applyFill="1" applyBorder="1" applyAlignment="1">
      <alignment horizontal="center" vertical="top"/>
    </xf>
    <xf numFmtId="15" fontId="18" fillId="2" borderId="16" xfId="0" applyNumberFormat="1" applyFont="1" applyFill="1" applyBorder="1" applyAlignment="1">
      <alignment horizontal="center" vertical="top"/>
    </xf>
    <xf numFmtId="0" fontId="18" fillId="0" borderId="16" xfId="0" applyFont="1" applyBorder="1" applyAlignment="1" applyProtection="1">
      <alignment vertical="top"/>
      <protection locked="0"/>
    </xf>
    <xf numFmtId="0" fontId="43" fillId="0" borderId="0" xfId="0" applyFont="1" applyAlignment="1">
      <alignment horizontal="center" vertical="top"/>
    </xf>
    <xf numFmtId="0" fontId="43" fillId="0" borderId="0" xfId="0" applyFont="1" applyAlignment="1">
      <alignment vertical="top" wrapText="1"/>
    </xf>
    <xf numFmtId="43" fontId="43" fillId="0" borderId="0" xfId="1" applyFont="1" applyAlignment="1">
      <alignment vertical="top"/>
    </xf>
    <xf numFmtId="43" fontId="43" fillId="0" borderId="0" xfId="1" applyFont="1" applyAlignment="1">
      <alignment horizontal="center" vertical="top"/>
    </xf>
    <xf numFmtId="4" fontId="43" fillId="0" borderId="0" xfId="0" applyNumberFormat="1" applyFont="1" applyAlignment="1">
      <alignment horizontal="center" vertical="top"/>
    </xf>
    <xf numFmtId="0" fontId="43" fillId="0" borderId="0" xfId="0" applyFont="1" applyAlignment="1">
      <alignment horizontal="center" vertical="top" wrapText="1"/>
    </xf>
    <xf numFmtId="0" fontId="43" fillId="0" borderId="0" xfId="0" applyFont="1" applyAlignment="1">
      <alignment horizontal="right" vertical="top"/>
    </xf>
    <xf numFmtId="0" fontId="43" fillId="0" borderId="0" xfId="0" applyFont="1" applyAlignment="1">
      <alignment vertical="top"/>
    </xf>
    <xf numFmtId="0" fontId="44" fillId="0" borderId="1" xfId="0" applyFont="1" applyBorder="1" applyAlignment="1">
      <alignment horizontal="center" vertical="top"/>
    </xf>
    <xf numFmtId="0" fontId="44" fillId="0" borderId="1" xfId="0" applyFont="1" applyBorder="1" applyAlignment="1">
      <alignment horizontal="center" vertical="top" wrapText="1"/>
    </xf>
    <xf numFmtId="43" fontId="44" fillId="0" borderId="1" xfId="1" applyFont="1" applyBorder="1" applyAlignment="1">
      <alignment horizontal="center" vertical="top"/>
    </xf>
    <xf numFmtId="0" fontId="44" fillId="0" borderId="6" xfId="0" applyFont="1" applyBorder="1" applyAlignment="1">
      <alignment horizontal="center" vertical="top" wrapText="1"/>
    </xf>
    <xf numFmtId="0" fontId="44" fillId="0" borderId="6" xfId="0" applyFont="1" applyBorder="1" applyAlignment="1">
      <alignment horizontal="center" vertical="top"/>
    </xf>
    <xf numFmtId="49" fontId="44" fillId="0" borderId="8" xfId="0" applyNumberFormat="1" applyFont="1" applyBorder="1" applyAlignment="1">
      <alignment horizontal="center" vertical="top"/>
    </xf>
    <xf numFmtId="0" fontId="44" fillId="0" borderId="8" xfId="0" applyFont="1" applyBorder="1" applyAlignment="1">
      <alignment vertical="top" wrapText="1"/>
    </xf>
    <xf numFmtId="43" fontId="44" fillId="0" borderId="8" xfId="1" applyFont="1" applyBorder="1" applyAlignment="1">
      <alignment horizontal="center" vertical="top"/>
    </xf>
    <xf numFmtId="0" fontId="44" fillId="0" borderId="8" xfId="0" applyFont="1" applyBorder="1" applyAlignment="1">
      <alignment horizontal="center" vertical="top"/>
    </xf>
    <xf numFmtId="43" fontId="44" fillId="0" borderId="6" xfId="1" applyFont="1" applyBorder="1" applyAlignment="1">
      <alignment horizontal="center" vertical="top"/>
    </xf>
    <xf numFmtId="49" fontId="44" fillId="0" borderId="6" xfId="0" applyNumberFormat="1" applyFont="1" applyBorder="1" applyAlignment="1">
      <alignment horizontal="center" vertical="top"/>
    </xf>
    <xf numFmtId="0" fontId="43" fillId="0" borderId="11" xfId="0" applyFont="1" applyBorder="1" applyAlignment="1">
      <alignment horizontal="center" vertical="top"/>
    </xf>
    <xf numFmtId="0" fontId="43" fillId="0" borderId="6" xfId="0" applyFont="1" applyBorder="1" applyAlignment="1">
      <alignment horizontal="left" vertical="top" wrapText="1"/>
    </xf>
    <xf numFmtId="43" fontId="43" fillId="0" borderId="9" xfId="1" applyFont="1" applyBorder="1" applyAlignment="1">
      <alignment horizontal="center" vertical="top"/>
    </xf>
    <xf numFmtId="4" fontId="43" fillId="0" borderId="12" xfId="0" applyNumberFormat="1" applyFont="1" applyBorder="1" applyAlignment="1">
      <alignment horizontal="center" vertical="top"/>
    </xf>
    <xf numFmtId="0" fontId="43" fillId="2" borderId="6" xfId="0" applyFont="1" applyFill="1" applyBorder="1" applyAlignment="1">
      <alignment horizontal="center" vertical="top" wrapText="1"/>
    </xf>
    <xf numFmtId="0" fontId="43" fillId="0" borderId="6" xfId="0" applyFont="1" applyBorder="1" applyAlignment="1">
      <alignment horizontal="center" vertical="top"/>
    </xf>
    <xf numFmtId="0" fontId="43" fillId="0" borderId="9" xfId="0" applyFont="1" applyBorder="1" applyAlignment="1">
      <alignment horizontal="center" vertical="top" wrapText="1"/>
    </xf>
    <xf numFmtId="15" fontId="43" fillId="0" borderId="9" xfId="0" applyNumberFormat="1" applyFont="1" applyBorder="1" applyAlignment="1">
      <alignment horizontal="center" vertical="top"/>
    </xf>
    <xf numFmtId="0" fontId="43" fillId="0" borderId="16" xfId="0" applyFont="1" applyBorder="1" applyAlignment="1">
      <alignment vertical="top"/>
    </xf>
    <xf numFmtId="0" fontId="45" fillId="0" borderId="6" xfId="0" applyFont="1" applyBorder="1" applyAlignment="1">
      <alignment vertical="top" wrapText="1"/>
    </xf>
    <xf numFmtId="0" fontId="43" fillId="0" borderId="9" xfId="0" applyFont="1" applyBorder="1" applyAlignment="1">
      <alignment horizontal="center" vertical="top"/>
    </xf>
    <xf numFmtId="0" fontId="43" fillId="0" borderId="6" xfId="0" applyFont="1" applyBorder="1" applyAlignment="1">
      <alignment vertical="top"/>
    </xf>
    <xf numFmtId="0" fontId="43" fillId="0" borderId="12" xfId="0" applyFont="1" applyBorder="1" applyAlignment="1">
      <alignment horizontal="center" vertical="top"/>
    </xf>
    <xf numFmtId="0" fontId="43" fillId="0" borderId="9" xfId="1" applyNumberFormat="1" applyFont="1" applyBorder="1" applyAlignment="1">
      <alignment horizontal="center" vertical="top"/>
    </xf>
    <xf numFmtId="0" fontId="43" fillId="0" borderId="6" xfId="5" applyFont="1" applyBorder="1" applyAlignment="1">
      <alignment horizontal="left" vertical="top" wrapText="1"/>
    </xf>
    <xf numFmtId="0" fontId="43" fillId="0" borderId="11" xfId="0" applyFont="1" applyBorder="1" applyAlignment="1">
      <alignment horizontal="center" vertical="top" wrapText="1"/>
    </xf>
    <xf numFmtId="0" fontId="44" fillId="0" borderId="16" xfId="0" applyFont="1" applyBorder="1" applyAlignment="1">
      <alignment horizontal="center" vertical="top"/>
    </xf>
    <xf numFmtId="43" fontId="44" fillId="0" borderId="16" xfId="1" applyFont="1" applyBorder="1" applyAlignment="1">
      <alignment horizontal="center" vertical="top"/>
    </xf>
    <xf numFmtId="0" fontId="18" fillId="0" borderId="6" xfId="0" quotePrefix="1" applyFont="1" applyBorder="1" applyAlignment="1">
      <alignment horizontal="center" vertical="top"/>
    </xf>
    <xf numFmtId="0" fontId="18" fillId="0" borderId="12" xfId="0" applyFont="1" applyBorder="1" applyAlignment="1">
      <alignment horizontal="left" vertical="top" wrapText="1"/>
    </xf>
    <xf numFmtId="43" fontId="18" fillId="0" borderId="9" xfId="1" applyFont="1" applyBorder="1" applyAlignment="1">
      <alignment horizontal="center" vertical="top"/>
    </xf>
    <xf numFmtId="4" fontId="18" fillId="0" borderId="12" xfId="0" applyNumberFormat="1" applyFont="1" applyBorder="1" applyAlignment="1">
      <alignment horizontal="center" vertical="top"/>
    </xf>
    <xf numFmtId="0" fontId="18" fillId="2" borderId="6" xfId="0" applyFont="1" applyFill="1" applyBorder="1" applyAlignment="1">
      <alignment horizontal="center" vertical="top" wrapText="1"/>
    </xf>
    <xf numFmtId="0" fontId="18" fillId="0" borderId="6" xfId="0" applyFont="1" applyBorder="1" applyAlignment="1">
      <alignment horizontal="center" vertical="top"/>
    </xf>
    <xf numFmtId="0" fontId="18" fillId="0" borderId="9" xfId="0" applyFont="1" applyBorder="1" applyAlignment="1">
      <alignment horizontal="center" vertical="top" wrapText="1"/>
    </xf>
    <xf numFmtId="15" fontId="18" fillId="0" borderId="9" xfId="0" applyNumberFormat="1" applyFont="1" applyBorder="1" applyAlignment="1">
      <alignment horizontal="center" vertical="top"/>
    </xf>
    <xf numFmtId="0" fontId="27" fillId="0" borderId="5" xfId="0" applyFont="1" applyBorder="1" applyAlignment="1">
      <alignment vertical="top" wrapText="1"/>
    </xf>
    <xf numFmtId="0" fontId="27" fillId="0" borderId="12" xfId="0" applyFont="1" applyBorder="1" applyAlignment="1">
      <alignment vertical="top" wrapText="1"/>
    </xf>
    <xf numFmtId="43" fontId="18" fillId="0" borderId="9" xfId="1" applyFont="1" applyBorder="1" applyAlignment="1">
      <alignment horizontal="right" vertical="top"/>
    </xf>
    <xf numFmtId="0" fontId="18" fillId="0" borderId="12" xfId="0" applyFont="1" applyBorder="1" applyAlignment="1">
      <alignment horizontal="center" vertical="top"/>
    </xf>
    <xf numFmtId="0" fontId="18" fillId="0" borderId="11" xfId="0" applyFont="1" applyBorder="1" applyAlignment="1">
      <alignment horizontal="center" vertical="top" wrapText="1"/>
    </xf>
    <xf numFmtId="0" fontId="18" fillId="0" borderId="5" xfId="5" applyFont="1" applyBorder="1" applyAlignment="1">
      <alignment horizontal="left" vertical="top" wrapText="1"/>
    </xf>
    <xf numFmtId="0" fontId="15" fillId="0" borderId="8" xfId="0" applyFont="1" applyBorder="1" applyAlignment="1">
      <alignment vertical="top" wrapText="1"/>
    </xf>
    <xf numFmtId="0" fontId="18" fillId="0" borderId="6" xfId="0" applyFont="1" applyBorder="1" applyAlignment="1">
      <alignment horizontal="left" vertical="top" wrapText="1"/>
    </xf>
    <xf numFmtId="43" fontId="18" fillId="0" borderId="6" xfId="1" applyFont="1" applyBorder="1" applyAlignment="1">
      <alignment horizontal="center" vertical="top"/>
    </xf>
    <xf numFmtId="43" fontId="18" fillId="0" borderId="6" xfId="1" applyFont="1" applyBorder="1" applyAlignment="1">
      <alignment vertical="top"/>
    </xf>
    <xf numFmtId="15" fontId="18" fillId="0" borderId="6" xfId="0" applyNumberFormat="1" applyFont="1" applyBorder="1" applyAlignment="1">
      <alignment horizontal="center" vertical="top"/>
    </xf>
    <xf numFmtId="0" fontId="18" fillId="0" borderId="6" xfId="0" applyFont="1" applyBorder="1" applyAlignment="1">
      <alignment vertical="top"/>
    </xf>
    <xf numFmtId="3" fontId="18" fillId="0" borderId="6" xfId="0" applyNumberFormat="1" applyFont="1" applyBorder="1" applyAlignment="1">
      <alignment vertical="top"/>
    </xf>
    <xf numFmtId="0" fontId="27" fillId="0" borderId="6" xfId="0" applyFont="1" applyBorder="1" applyAlignment="1">
      <alignment vertical="top" wrapText="1"/>
    </xf>
    <xf numFmtId="3" fontId="18" fillId="0" borderId="6" xfId="1" applyNumberFormat="1" applyFont="1" applyBorder="1" applyAlignment="1">
      <alignment vertical="top"/>
    </xf>
    <xf numFmtId="43" fontId="18" fillId="0" borderId="6" xfId="1" applyFont="1" applyBorder="1" applyAlignment="1">
      <alignment horizontal="left" vertical="top"/>
    </xf>
    <xf numFmtId="4" fontId="18" fillId="0" borderId="6" xfId="0" applyNumberFormat="1" applyFont="1" applyBorder="1" applyAlignment="1">
      <alignment vertical="top"/>
    </xf>
    <xf numFmtId="0" fontId="18" fillId="0" borderId="6" xfId="0" applyFont="1" applyBorder="1" applyAlignment="1">
      <alignment horizontal="center" vertical="top" wrapText="1"/>
    </xf>
    <xf numFmtId="49" fontId="18" fillId="0" borderId="6" xfId="0" applyNumberFormat="1" applyFont="1" applyBorder="1" applyAlignment="1">
      <alignment horizontal="left" vertical="top" wrapText="1"/>
    </xf>
    <xf numFmtId="4" fontId="18" fillId="0" borderId="6" xfId="0" applyNumberFormat="1" applyFont="1" applyBorder="1" applyAlignment="1">
      <alignment horizontal="center" vertical="top"/>
    </xf>
    <xf numFmtId="43" fontId="18" fillId="0" borderId="6" xfId="1" applyFont="1" applyBorder="1" applyAlignment="1">
      <alignment horizontal="right" vertical="top"/>
    </xf>
    <xf numFmtId="49" fontId="14" fillId="0" borderId="6" xfId="0" applyNumberFormat="1" applyFont="1" applyBorder="1" applyAlignment="1">
      <alignment horizontal="center" vertical="top"/>
    </xf>
    <xf numFmtId="0" fontId="14" fillId="0" borderId="6" xfId="0" applyFont="1" applyBorder="1" applyAlignment="1">
      <alignment horizontal="left" vertical="top" wrapText="1"/>
    </xf>
    <xf numFmtId="43" fontId="14" fillId="0" borderId="6" xfId="1" applyFont="1" applyBorder="1" applyAlignment="1">
      <alignment horizontal="center" vertical="top"/>
    </xf>
    <xf numFmtId="43" fontId="14" fillId="0" borderId="6" xfId="1" applyFont="1" applyBorder="1" applyAlignment="1">
      <alignment vertical="top"/>
    </xf>
    <xf numFmtId="0" fontId="14" fillId="0" borderId="6" xfId="0" applyFont="1" applyBorder="1" applyAlignment="1">
      <alignment horizontal="center" vertical="top" wrapText="1"/>
    </xf>
    <xf numFmtId="15" fontId="14" fillId="0" borderId="6" xfId="0" applyNumberFormat="1" applyFont="1" applyBorder="1" applyAlignment="1">
      <alignment horizontal="center" vertical="top"/>
    </xf>
    <xf numFmtId="0" fontId="14" fillId="0" borderId="16" xfId="0" applyFont="1" applyBorder="1" applyAlignment="1">
      <alignment horizontal="center" vertical="top"/>
    </xf>
    <xf numFmtId="4" fontId="14" fillId="0" borderId="6" xfId="0" applyNumberFormat="1" applyFont="1" applyBorder="1" applyAlignment="1">
      <alignment vertical="top"/>
    </xf>
    <xf numFmtId="3" fontId="14" fillId="0" borderId="6" xfId="0" applyNumberFormat="1" applyFont="1" applyBorder="1" applyAlignment="1">
      <alignment vertical="top"/>
    </xf>
    <xf numFmtId="0" fontId="17" fillId="0" borderId="6" xfId="0" applyFont="1" applyBorder="1" applyAlignment="1">
      <alignment vertical="top" wrapText="1"/>
    </xf>
    <xf numFmtId="49" fontId="14" fillId="0" borderId="6" xfId="0" applyNumberFormat="1" applyFont="1" applyBorder="1" applyAlignment="1">
      <alignment horizontal="right" vertical="top"/>
    </xf>
    <xf numFmtId="0" fontId="14" fillId="0" borderId="7" xfId="0" applyFont="1" applyBorder="1" applyAlignment="1">
      <alignment vertical="top"/>
    </xf>
    <xf numFmtId="0" fontId="30" fillId="0" borderId="0" xfId="0" applyFont="1" applyAlignment="1">
      <alignment horizontal="center" vertical="top"/>
    </xf>
    <xf numFmtId="0" fontId="30" fillId="0" borderId="0" xfId="0" applyFont="1" applyAlignment="1">
      <alignment vertical="top"/>
    </xf>
    <xf numFmtId="43" fontId="30" fillId="0" borderId="0" xfId="1" applyFont="1" applyAlignment="1">
      <alignment vertical="top"/>
    </xf>
    <xf numFmtId="43" fontId="30" fillId="0" borderId="0" xfId="1" applyFont="1" applyAlignment="1">
      <alignment horizontal="center" vertical="top"/>
    </xf>
    <xf numFmtId="4" fontId="30" fillId="0" borderId="0" xfId="0" applyNumberFormat="1" applyFont="1" applyAlignment="1">
      <alignment horizontal="center" vertical="top"/>
    </xf>
    <xf numFmtId="0" fontId="30" fillId="0" borderId="0" xfId="0" applyFont="1" applyAlignment="1">
      <alignment horizontal="center" vertical="top" wrapText="1"/>
    </xf>
    <xf numFmtId="0" fontId="46" fillId="0" borderId="1" xfId="0" applyFont="1" applyBorder="1" applyAlignment="1">
      <alignment horizontal="center" vertical="top"/>
    </xf>
    <xf numFmtId="43" fontId="46" fillId="0" borderId="1" xfId="1" applyFont="1" applyBorder="1" applyAlignment="1">
      <alignment horizontal="center" vertical="top"/>
    </xf>
    <xf numFmtId="0" fontId="46" fillId="0" borderId="6" xfId="0" applyFont="1" applyBorder="1" applyAlignment="1">
      <alignment horizontal="center" vertical="top" wrapText="1"/>
    </xf>
    <xf numFmtId="0" fontId="46" fillId="0" borderId="6" xfId="0" applyFont="1" applyBorder="1" applyAlignment="1">
      <alignment horizontal="center" vertical="top"/>
    </xf>
    <xf numFmtId="49" fontId="46" fillId="0" borderId="8" xfId="0" applyNumberFormat="1" applyFont="1" applyBorder="1" applyAlignment="1">
      <alignment horizontal="center" vertical="top"/>
    </xf>
    <xf numFmtId="0" fontId="46" fillId="0" borderId="8" xfId="0" applyFont="1" applyBorder="1" applyAlignment="1">
      <alignment vertical="top"/>
    </xf>
    <xf numFmtId="43" fontId="46" fillId="0" borderId="8" xfId="1" applyFont="1" applyBorder="1" applyAlignment="1">
      <alignment horizontal="center" vertical="top"/>
    </xf>
    <xf numFmtId="0" fontId="46" fillId="0" borderId="8" xfId="0" applyFont="1" applyBorder="1" applyAlignment="1">
      <alignment horizontal="center" vertical="top"/>
    </xf>
    <xf numFmtId="43" fontId="46" fillId="0" borderId="6" xfId="1" applyFont="1" applyBorder="1" applyAlignment="1">
      <alignment horizontal="center" vertical="top"/>
    </xf>
    <xf numFmtId="49" fontId="46" fillId="0" borderId="6" xfId="0" applyNumberFormat="1" applyFont="1" applyBorder="1" applyAlignment="1">
      <alignment horizontal="center" vertical="top"/>
    </xf>
    <xf numFmtId="49" fontId="30" fillId="0" borderId="6" xfId="0" quotePrefix="1" applyNumberFormat="1" applyFont="1" applyBorder="1" applyAlignment="1">
      <alignment horizontal="center" vertical="top"/>
    </xf>
    <xf numFmtId="0" fontId="12" fillId="0" borderId="6" xfId="0" applyFont="1" applyBorder="1" applyAlignment="1">
      <alignment vertical="top" wrapText="1"/>
    </xf>
    <xf numFmtId="43" fontId="30" fillId="0" borderId="6" xfId="1" applyFont="1" applyBorder="1" applyAlignment="1">
      <alignment horizontal="center" vertical="top"/>
    </xf>
    <xf numFmtId="43" fontId="30" fillId="0" borderId="6" xfId="1" applyFont="1" applyBorder="1" applyAlignment="1">
      <alignment vertical="top"/>
    </xf>
    <xf numFmtId="0" fontId="12" fillId="2" borderId="6" xfId="0" applyFont="1" applyFill="1" applyBorder="1" applyAlignment="1">
      <alignment horizontal="center" vertical="top" wrapText="1"/>
    </xf>
    <xf numFmtId="0" fontId="30" fillId="0" borderId="6" xfId="0" applyFont="1" applyBorder="1" applyAlignment="1">
      <alignment horizontal="center" vertical="top"/>
    </xf>
    <xf numFmtId="0" fontId="30" fillId="0" borderId="6" xfId="0" applyFont="1" applyBorder="1" applyAlignment="1">
      <alignment horizontal="center" vertical="top" wrapText="1"/>
    </xf>
    <xf numFmtId="49" fontId="30" fillId="0" borderId="6" xfId="0" applyNumberFormat="1" applyFont="1" applyBorder="1" applyAlignment="1">
      <alignment horizontal="center" vertical="top"/>
    </xf>
    <xf numFmtId="0" fontId="30" fillId="0" borderId="6" xfId="0" applyFont="1" applyBorder="1" applyAlignment="1">
      <alignment vertical="top"/>
    </xf>
    <xf numFmtId="43" fontId="30" fillId="0" borderId="6" xfId="1" applyFont="1" applyBorder="1" applyAlignment="1">
      <alignment horizontal="right" vertical="top"/>
    </xf>
    <xf numFmtId="15" fontId="30" fillId="0" borderId="6" xfId="0" applyNumberFormat="1" applyFont="1" applyBorder="1" applyAlignment="1">
      <alignment horizontal="center" vertical="top"/>
    </xf>
    <xf numFmtId="0" fontId="31" fillId="2" borderId="6" xfId="0" applyFont="1" applyFill="1" applyBorder="1" applyAlignment="1">
      <alignment horizontal="center" vertical="top" wrapText="1"/>
    </xf>
    <xf numFmtId="0" fontId="30" fillId="0" borderId="0" xfId="0" applyFont="1" applyAlignment="1">
      <alignment vertical="top" wrapText="1"/>
    </xf>
    <xf numFmtId="0" fontId="18" fillId="0" borderId="13" xfId="0" applyFont="1" applyBorder="1" applyAlignment="1">
      <alignment horizontal="center" vertical="top"/>
    </xf>
    <xf numFmtId="0" fontId="18" fillId="0" borderId="14" xfId="0" applyFont="1" applyBorder="1" applyAlignment="1">
      <alignment horizontal="left" vertical="top" wrapText="1"/>
    </xf>
    <xf numFmtId="43" fontId="18" fillId="0" borderId="14" xfId="0" applyNumberFormat="1" applyFont="1" applyBorder="1" applyAlignment="1">
      <alignment horizontal="center" vertical="top"/>
    </xf>
    <xf numFmtId="4" fontId="18" fillId="0" borderId="15" xfId="0" applyNumberFormat="1" applyFont="1" applyBorder="1" applyAlignment="1">
      <alignment horizontal="center" vertical="top"/>
    </xf>
    <xf numFmtId="15" fontId="18" fillId="0" borderId="14" xfId="0" applyNumberFormat="1" applyFont="1" applyBorder="1" applyAlignment="1">
      <alignment horizontal="center" vertical="top"/>
    </xf>
    <xf numFmtId="0" fontId="18" fillId="0" borderId="14" xfId="0" applyFont="1" applyBorder="1" applyAlignment="1">
      <alignment horizontal="center" vertical="top"/>
    </xf>
    <xf numFmtId="0" fontId="18" fillId="0" borderId="14" xfId="0" applyFont="1" applyBorder="1" applyAlignment="1">
      <alignment horizontal="center" vertical="top" wrapText="1"/>
    </xf>
    <xf numFmtId="49" fontId="18" fillId="0" borderId="14" xfId="0" applyNumberFormat="1" applyFont="1" applyBorder="1" applyAlignment="1">
      <alignment horizontal="center" vertical="top"/>
    </xf>
    <xf numFmtId="0" fontId="47" fillId="0" borderId="14" xfId="0" applyFont="1" applyBorder="1" applyAlignment="1">
      <alignment vertical="top" wrapText="1"/>
    </xf>
    <xf numFmtId="0" fontId="47" fillId="0" borderId="16" xfId="0" applyFont="1" applyBorder="1" applyAlignment="1">
      <alignment vertical="top" wrapText="1"/>
    </xf>
    <xf numFmtId="0" fontId="47" fillId="0" borderId="13" xfId="0" applyFont="1" applyBorder="1" applyAlignment="1">
      <alignment vertical="top" wrapText="1"/>
    </xf>
    <xf numFmtId="0" fontId="18" fillId="0" borderId="11" xfId="0" applyFont="1" applyBorder="1" applyAlignment="1">
      <alignment horizontal="center" vertical="top"/>
    </xf>
    <xf numFmtId="0" fontId="18" fillId="0" borderId="9" xfId="0" applyFont="1" applyBorder="1" applyAlignment="1">
      <alignment horizontal="left" vertical="top" wrapText="1"/>
    </xf>
    <xf numFmtId="0" fontId="18" fillId="0" borderId="6" xfId="5" applyFont="1" applyBorder="1" applyAlignment="1">
      <alignment horizontal="left" vertical="top" wrapText="1"/>
    </xf>
    <xf numFmtId="49" fontId="18" fillId="0" borderId="9" xfId="0" applyNumberFormat="1" applyFont="1" applyBorder="1" applyAlignment="1">
      <alignment horizontal="center" vertical="top"/>
    </xf>
    <xf numFmtId="0" fontId="18" fillId="0" borderId="9" xfId="5" applyFont="1" applyBorder="1" applyAlignment="1">
      <alignment horizontal="left" vertical="top" wrapText="1"/>
    </xf>
    <xf numFmtId="0" fontId="27" fillId="0" borderId="11" xfId="0" applyFont="1" applyBorder="1" applyAlignment="1">
      <alignment vertical="top" wrapText="1"/>
    </xf>
    <xf numFmtId="0" fontId="20" fillId="0" borderId="9" xfId="5" applyFont="1" applyBorder="1" applyAlignment="1">
      <alignment vertical="top" wrapText="1"/>
    </xf>
    <xf numFmtId="0" fontId="44" fillId="0" borderId="16" xfId="0" applyFont="1" applyBorder="1" applyAlignment="1">
      <alignment horizontal="center" vertical="top"/>
    </xf>
    <xf numFmtId="0" fontId="44" fillId="0" borderId="0" xfId="0" applyFont="1" applyAlignment="1">
      <alignment horizontal="center" vertical="top"/>
    </xf>
    <xf numFmtId="0" fontId="44" fillId="0" borderId="4" xfId="0" applyFont="1" applyBorder="1" applyAlignment="1">
      <alignment horizontal="center" vertical="top"/>
    </xf>
    <xf numFmtId="0" fontId="44" fillId="0" borderId="5" xfId="0" applyFont="1" applyBorder="1" applyAlignment="1">
      <alignment horizontal="center" vertical="top"/>
    </xf>
    <xf numFmtId="0" fontId="30" fillId="0" borderId="7" xfId="0" applyFont="1" applyBorder="1" applyAlignment="1">
      <alignment horizontal="center" vertical="top"/>
    </xf>
    <xf numFmtId="0" fontId="30" fillId="0" borderId="9" xfId="0" applyFont="1" applyBorder="1" applyAlignment="1">
      <alignment horizontal="center" vertical="top"/>
    </xf>
    <xf numFmtId="0" fontId="46" fillId="0" borderId="0" xfId="0" applyFont="1" applyAlignment="1">
      <alignment horizontal="center" vertical="top"/>
    </xf>
    <xf numFmtId="0" fontId="46" fillId="0" borderId="2" xfId="0" applyFont="1" applyBorder="1" applyAlignment="1">
      <alignment horizontal="center" vertical="top"/>
    </xf>
    <xf numFmtId="0" fontId="46" fillId="0" borderId="3" xfId="0" applyFont="1" applyBorder="1" applyAlignment="1">
      <alignment horizontal="center" vertical="top"/>
    </xf>
    <xf numFmtId="0" fontId="46" fillId="0" borderId="4" xfId="0" applyFont="1" applyBorder="1" applyAlignment="1">
      <alignment horizontal="center" vertical="top"/>
    </xf>
    <xf numFmtId="0" fontId="46" fillId="0" borderId="5" xfId="0" applyFont="1" applyBorder="1" applyAlignment="1">
      <alignment horizontal="center" vertical="top"/>
    </xf>
    <xf numFmtId="0" fontId="14" fillId="0" borderId="7" xfId="0" applyFont="1" applyBorder="1" applyAlignment="1">
      <alignment horizontal="center" vertical="top"/>
    </xf>
    <xf numFmtId="0" fontId="14" fillId="0" borderId="9" xfId="0" applyFont="1" applyBorder="1" applyAlignment="1">
      <alignment horizontal="center" vertical="top"/>
    </xf>
    <xf numFmtId="0" fontId="15" fillId="0" borderId="0" xfId="0" applyFont="1" applyAlignment="1">
      <alignment horizontal="center" vertical="top"/>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2" fillId="0" borderId="7" xfId="0" applyFont="1" applyBorder="1" applyAlignment="1">
      <alignment horizontal="center" vertical="top"/>
    </xf>
    <xf numFmtId="0" fontId="12" fillId="0" borderId="14" xfId="0" applyFont="1" applyBorder="1" applyAlignment="1">
      <alignment horizontal="center" vertical="top"/>
    </xf>
    <xf numFmtId="0" fontId="29" fillId="0" borderId="0" xfId="0" applyFont="1" applyAlignment="1">
      <alignment horizontal="center" vertical="top"/>
    </xf>
    <xf numFmtId="0" fontId="29" fillId="0" borderId="2" xfId="0" applyFont="1" applyBorder="1" applyAlignment="1">
      <alignment horizontal="center" vertical="top"/>
    </xf>
    <xf numFmtId="0" fontId="29" fillId="0" borderId="3" xfId="0" applyFont="1" applyBorder="1" applyAlignment="1">
      <alignment horizontal="center" vertical="top"/>
    </xf>
    <xf numFmtId="0" fontId="29" fillId="0" borderId="4" xfId="0" applyFont="1" applyBorder="1" applyAlignment="1">
      <alignment horizontal="center" vertical="top"/>
    </xf>
    <xf numFmtId="0" fontId="29" fillId="0" borderId="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4" xfId="0" applyFont="1" applyBorder="1" applyAlignment="1">
      <alignment horizontal="center" vertical="top"/>
    </xf>
    <xf numFmtId="0" fontId="19" fillId="0" borderId="5" xfId="0" applyFont="1" applyBorder="1" applyAlignment="1">
      <alignment horizontal="center" vertical="top"/>
    </xf>
    <xf numFmtId="0" fontId="18" fillId="0" borderId="16" xfId="0" applyFont="1" applyBorder="1" applyAlignment="1">
      <alignment horizontal="center" vertical="top"/>
    </xf>
    <xf numFmtId="0" fontId="19" fillId="0" borderId="2" xfId="0" applyFont="1" applyBorder="1" applyAlignment="1">
      <alignment horizontal="center" vertical="top"/>
    </xf>
    <xf numFmtId="0" fontId="19" fillId="0" borderId="3" xfId="0" applyFont="1" applyBorder="1" applyAlignment="1">
      <alignment horizontal="center" vertical="top"/>
    </xf>
    <xf numFmtId="0" fontId="22" fillId="0" borderId="16" xfId="0" applyFont="1" applyBorder="1" applyAlignment="1">
      <alignment horizontal="center" vertical="top"/>
    </xf>
    <xf numFmtId="0" fontId="21" fillId="0" borderId="0" xfId="0" applyFont="1" applyAlignment="1">
      <alignment horizontal="center" vertical="top"/>
    </xf>
    <xf numFmtId="0" fontId="21" fillId="0" borderId="2" xfId="0" applyFont="1" applyBorder="1" applyAlignment="1">
      <alignment horizontal="center" vertical="top"/>
    </xf>
    <xf numFmtId="0" fontId="21" fillId="0" borderId="3" xfId="0" applyFont="1" applyBorder="1" applyAlignment="1">
      <alignment horizontal="center" vertical="top"/>
    </xf>
    <xf numFmtId="0" fontId="21" fillId="0" borderId="4" xfId="0" applyFont="1" applyBorder="1" applyAlignment="1">
      <alignment horizontal="center" vertical="top"/>
    </xf>
    <xf numFmtId="0" fontId="21" fillId="0" borderId="5" xfId="0" applyFont="1" applyBorder="1" applyAlignment="1">
      <alignment horizontal="center" vertical="top"/>
    </xf>
    <xf numFmtId="0" fontId="40" fillId="0" borderId="7" xfId="0" applyFont="1" applyBorder="1" applyAlignment="1">
      <alignment horizontal="center" vertical="top"/>
    </xf>
    <xf numFmtId="0" fontId="40" fillId="0" borderId="9" xfId="0" applyFont="1" applyBorder="1" applyAlignment="1">
      <alignment horizontal="center" vertical="top"/>
    </xf>
    <xf numFmtId="0" fontId="25" fillId="0" borderId="0" xfId="0" applyFont="1" applyAlignment="1">
      <alignment horizontal="center" vertical="top"/>
    </xf>
    <xf numFmtId="0" fontId="41" fillId="0" borderId="0" xfId="0" applyFont="1" applyAlignment="1">
      <alignment horizontal="center" vertical="top"/>
    </xf>
    <xf numFmtId="0" fontId="41" fillId="0" borderId="2" xfId="0" applyFont="1" applyBorder="1" applyAlignment="1">
      <alignment horizontal="center" vertical="top"/>
    </xf>
    <xf numFmtId="0" fontId="41" fillId="0" borderId="3" xfId="0" applyFont="1" applyBorder="1" applyAlignment="1">
      <alignment horizontal="center" vertical="top"/>
    </xf>
    <xf numFmtId="0" fontId="41" fillId="0" borderId="4" xfId="0" applyFont="1" applyBorder="1" applyAlignment="1">
      <alignment horizontal="center" vertical="top"/>
    </xf>
    <xf numFmtId="0" fontId="41" fillId="0" borderId="5" xfId="0" applyFont="1" applyBorder="1" applyAlignment="1">
      <alignment horizontal="center" vertical="top"/>
    </xf>
    <xf numFmtId="0" fontId="15" fillId="0" borderId="10" xfId="0" applyFont="1" applyBorder="1" applyAlignment="1">
      <alignment horizontal="center" vertical="top"/>
    </xf>
    <xf numFmtId="0" fontId="4"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left" vertical="top"/>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41</xdr:row>
          <xdr:rowOff>158296</xdr:rowOff>
        </xdr:from>
        <xdr:to>
          <xdr:col>0</xdr:col>
          <xdr:colOff>114300</xdr:colOff>
          <xdr:row>41</xdr:row>
          <xdr:rowOff>253546</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158296</xdr:rowOff>
        </xdr:from>
        <xdr:to>
          <xdr:col>0</xdr:col>
          <xdr:colOff>114300</xdr:colOff>
          <xdr:row>41</xdr:row>
          <xdr:rowOff>253546</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ontrol" Target="../activeX/activeX4.xml"/><Relationship Id="rId5" Type="http://schemas.openxmlformats.org/officeDocument/2006/relationships/image" Target="../media/image2.emf"/><Relationship Id="rId4" Type="http://schemas.openxmlformats.org/officeDocument/2006/relationships/control" Target="../activeX/activeX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zoomScale="75" zoomScaleNormal="75" workbookViewId="0">
      <selection activeCell="G9" sqref="G9"/>
    </sheetView>
  </sheetViews>
  <sheetFormatPr defaultColWidth="9.140625" defaultRowHeight="30.75"/>
  <cols>
    <col min="1" max="1" width="9.7109375" style="402" customWidth="1"/>
    <col min="2" max="2" width="87.140625" style="403" customWidth="1"/>
    <col min="3" max="3" width="24.42578125" style="404" customWidth="1"/>
    <col min="4" max="4" width="26.28515625" style="405" customWidth="1"/>
    <col min="5" max="5" width="26.42578125" style="402" customWidth="1"/>
    <col min="6" max="6" width="38.42578125" style="402" customWidth="1"/>
    <col min="7" max="7" width="28.5703125" style="405" customWidth="1"/>
    <col min="8" max="8" width="37.140625" style="406" customWidth="1"/>
    <col min="9" max="9" width="28.7109375" style="405" customWidth="1"/>
    <col min="10" max="10" width="40.7109375" style="407" customWidth="1"/>
    <col min="11" max="11" width="44.140625" style="403" customWidth="1"/>
    <col min="12" max="12" width="29.28515625" style="403" customWidth="1"/>
    <col min="13" max="16384" width="9.140625" style="403"/>
  </cols>
  <sheetData>
    <row r="1" spans="1:12" ht="39">
      <c r="K1" s="307" t="s">
        <v>0</v>
      </c>
    </row>
    <row r="2" spans="1:12" ht="26.25" customHeight="1">
      <c r="A2" s="455" t="s">
        <v>111</v>
      </c>
      <c r="B2" s="455"/>
      <c r="C2" s="455"/>
      <c r="D2" s="455"/>
      <c r="E2" s="455"/>
      <c r="F2" s="455"/>
      <c r="G2" s="455"/>
      <c r="H2" s="455"/>
      <c r="I2" s="455"/>
      <c r="J2" s="455"/>
      <c r="K2" s="455"/>
    </row>
    <row r="3" spans="1:12" ht="26.25" customHeight="1">
      <c r="A3" s="455" t="s">
        <v>1</v>
      </c>
      <c r="B3" s="455"/>
      <c r="C3" s="455"/>
      <c r="D3" s="455"/>
      <c r="E3" s="455"/>
      <c r="F3" s="455"/>
      <c r="G3" s="455"/>
      <c r="H3" s="455"/>
      <c r="I3" s="455"/>
      <c r="J3" s="455"/>
      <c r="K3" s="455"/>
    </row>
    <row r="4" spans="1:12" ht="26.25" customHeight="1">
      <c r="A4" s="455" t="s">
        <v>112</v>
      </c>
      <c r="B4" s="455"/>
      <c r="C4" s="455"/>
      <c r="D4" s="455"/>
      <c r="E4" s="455"/>
      <c r="F4" s="455"/>
      <c r="G4" s="455"/>
      <c r="H4" s="455"/>
      <c r="I4" s="455"/>
      <c r="J4" s="455"/>
      <c r="K4" s="455"/>
    </row>
    <row r="5" spans="1:12">
      <c r="A5" s="408" t="s">
        <v>2</v>
      </c>
      <c r="B5" s="408" t="s">
        <v>3</v>
      </c>
      <c r="C5" s="409" t="s">
        <v>4</v>
      </c>
      <c r="D5" s="409" t="s">
        <v>5</v>
      </c>
      <c r="E5" s="408" t="s">
        <v>6</v>
      </c>
      <c r="F5" s="456" t="s">
        <v>7</v>
      </c>
      <c r="G5" s="457"/>
      <c r="H5" s="458" t="s">
        <v>8</v>
      </c>
      <c r="I5" s="459"/>
      <c r="J5" s="410" t="s">
        <v>9</v>
      </c>
      <c r="K5" s="411" t="s">
        <v>10</v>
      </c>
      <c r="L5" s="453" t="s">
        <v>11</v>
      </c>
    </row>
    <row r="6" spans="1:12">
      <c r="A6" s="412"/>
      <c r="B6" s="413"/>
      <c r="C6" s="414" t="s">
        <v>12</v>
      </c>
      <c r="D6" s="414" t="s">
        <v>12</v>
      </c>
      <c r="E6" s="415"/>
      <c r="F6" s="415" t="s">
        <v>13</v>
      </c>
      <c r="G6" s="416" t="s">
        <v>14</v>
      </c>
      <c r="H6" s="411" t="s">
        <v>15</v>
      </c>
      <c r="I6" s="416" t="s">
        <v>16</v>
      </c>
      <c r="J6" s="410" t="s">
        <v>17</v>
      </c>
      <c r="K6" s="417" t="s">
        <v>18</v>
      </c>
      <c r="L6" s="454"/>
    </row>
    <row r="7" spans="1:12" ht="66">
      <c r="A7" s="418" t="s">
        <v>19</v>
      </c>
      <c r="B7" s="419" t="s">
        <v>113</v>
      </c>
      <c r="C7" s="420">
        <v>4000</v>
      </c>
      <c r="D7" s="421">
        <v>4000</v>
      </c>
      <c r="E7" s="422" t="s">
        <v>20</v>
      </c>
      <c r="F7" s="423" t="s">
        <v>21</v>
      </c>
      <c r="G7" s="421">
        <v>4000</v>
      </c>
      <c r="H7" s="423" t="s">
        <v>21</v>
      </c>
      <c r="I7" s="420">
        <v>4000</v>
      </c>
      <c r="J7" s="424" t="s">
        <v>22</v>
      </c>
      <c r="K7" s="425" t="s">
        <v>114</v>
      </c>
      <c r="L7" s="426" t="s">
        <v>23</v>
      </c>
    </row>
    <row r="8" spans="1:12" ht="33">
      <c r="A8" s="418" t="s">
        <v>24</v>
      </c>
      <c r="B8" s="419" t="s">
        <v>115</v>
      </c>
      <c r="C8" s="420">
        <v>60000</v>
      </c>
      <c r="D8" s="421">
        <v>60000</v>
      </c>
      <c r="E8" s="423" t="s">
        <v>26</v>
      </c>
      <c r="F8" s="423" t="s">
        <v>116</v>
      </c>
      <c r="G8" s="421">
        <v>60000</v>
      </c>
      <c r="H8" s="423" t="s">
        <v>116</v>
      </c>
      <c r="I8" s="420">
        <v>60000</v>
      </c>
      <c r="J8" s="424" t="s">
        <v>117</v>
      </c>
      <c r="K8" s="425" t="s">
        <v>114</v>
      </c>
      <c r="L8" s="426"/>
    </row>
    <row r="9" spans="1:12" ht="66">
      <c r="A9" s="418" t="s">
        <v>29</v>
      </c>
      <c r="B9" s="419" t="s">
        <v>118</v>
      </c>
      <c r="C9" s="427">
        <v>144000</v>
      </c>
      <c r="D9" s="421">
        <v>144000</v>
      </c>
      <c r="E9" s="423" t="s">
        <v>26</v>
      </c>
      <c r="F9" s="423" t="s">
        <v>119</v>
      </c>
      <c r="G9" s="420">
        <v>144000</v>
      </c>
      <c r="H9" s="423" t="s">
        <v>119</v>
      </c>
      <c r="I9" s="420">
        <v>144000</v>
      </c>
      <c r="J9" s="424" t="s">
        <v>117</v>
      </c>
      <c r="K9" s="428" t="s">
        <v>120</v>
      </c>
      <c r="L9" s="426" t="s">
        <v>23</v>
      </c>
    </row>
    <row r="10" spans="1:12" ht="66">
      <c r="A10" s="418" t="s">
        <v>34</v>
      </c>
      <c r="B10" s="419" t="s">
        <v>121</v>
      </c>
      <c r="C10" s="420">
        <v>126000</v>
      </c>
      <c r="D10" s="421">
        <v>126000</v>
      </c>
      <c r="E10" s="423" t="s">
        <v>26</v>
      </c>
      <c r="F10" s="423" t="s">
        <v>122</v>
      </c>
      <c r="G10" s="421">
        <v>126000</v>
      </c>
      <c r="H10" s="423" t="s">
        <v>122</v>
      </c>
      <c r="I10" s="420">
        <v>126000</v>
      </c>
      <c r="J10" s="424" t="s">
        <v>117</v>
      </c>
      <c r="K10" s="428" t="s">
        <v>123</v>
      </c>
      <c r="L10" s="426" t="s">
        <v>23</v>
      </c>
    </row>
    <row r="11" spans="1:12" ht="66">
      <c r="A11" s="418" t="s">
        <v>35</v>
      </c>
      <c r="B11" s="419" t="s">
        <v>124</v>
      </c>
      <c r="C11" s="420">
        <v>114000</v>
      </c>
      <c r="D11" s="420">
        <v>114000</v>
      </c>
      <c r="E11" s="423" t="s">
        <v>26</v>
      </c>
      <c r="F11" s="423" t="s">
        <v>125</v>
      </c>
      <c r="G11" s="420">
        <v>114000</v>
      </c>
      <c r="H11" s="423" t="s">
        <v>125</v>
      </c>
      <c r="I11" s="420">
        <v>114000</v>
      </c>
      <c r="J11" s="424" t="s">
        <v>117</v>
      </c>
      <c r="K11" s="428" t="s">
        <v>126</v>
      </c>
      <c r="L11" s="426" t="s">
        <v>23</v>
      </c>
    </row>
    <row r="12" spans="1:12" ht="66">
      <c r="A12" s="418" t="s">
        <v>37</v>
      </c>
      <c r="B12" s="419" t="s">
        <v>127</v>
      </c>
      <c r="C12" s="420">
        <v>114000</v>
      </c>
      <c r="D12" s="420">
        <v>114000</v>
      </c>
      <c r="E12" s="423" t="s">
        <v>26</v>
      </c>
      <c r="F12" s="423" t="s">
        <v>128</v>
      </c>
      <c r="G12" s="420">
        <v>114000</v>
      </c>
      <c r="H12" s="423" t="s">
        <v>128</v>
      </c>
      <c r="I12" s="420">
        <v>114000</v>
      </c>
      <c r="J12" s="424" t="s">
        <v>117</v>
      </c>
      <c r="K12" s="428" t="s">
        <v>129</v>
      </c>
      <c r="L12" s="426" t="s">
        <v>23</v>
      </c>
    </row>
    <row r="13" spans="1:12" ht="33">
      <c r="A13" s="418" t="s">
        <v>38</v>
      </c>
      <c r="B13" s="419" t="s">
        <v>130</v>
      </c>
      <c r="C13" s="420">
        <v>114000</v>
      </c>
      <c r="D13" s="420">
        <v>114000</v>
      </c>
      <c r="E13" s="423" t="s">
        <v>26</v>
      </c>
      <c r="F13" s="423" t="s">
        <v>131</v>
      </c>
      <c r="G13" s="420">
        <v>114000</v>
      </c>
      <c r="H13" s="423" t="s">
        <v>131</v>
      </c>
      <c r="I13" s="420">
        <v>114000</v>
      </c>
      <c r="J13" s="424" t="s">
        <v>117</v>
      </c>
      <c r="K13" s="428" t="s">
        <v>132</v>
      </c>
      <c r="L13" s="426" t="s">
        <v>23</v>
      </c>
    </row>
    <row r="14" spans="1:12" ht="66">
      <c r="A14" s="418" t="s">
        <v>39</v>
      </c>
      <c r="B14" s="419" t="s">
        <v>133</v>
      </c>
      <c r="C14" s="420">
        <v>132000</v>
      </c>
      <c r="D14" s="420">
        <v>132000</v>
      </c>
      <c r="E14" s="423" t="s">
        <v>26</v>
      </c>
      <c r="F14" s="423" t="s">
        <v>134</v>
      </c>
      <c r="G14" s="420">
        <v>132000</v>
      </c>
      <c r="H14" s="423" t="s">
        <v>134</v>
      </c>
      <c r="I14" s="420">
        <v>132000</v>
      </c>
      <c r="J14" s="424" t="s">
        <v>117</v>
      </c>
      <c r="K14" s="428" t="s">
        <v>135</v>
      </c>
      <c r="L14" s="426" t="s">
        <v>23</v>
      </c>
    </row>
    <row r="15" spans="1:12" ht="66">
      <c r="A15" s="418" t="s">
        <v>41</v>
      </c>
      <c r="B15" s="419" t="s">
        <v>136</v>
      </c>
      <c r="C15" s="420">
        <v>108000</v>
      </c>
      <c r="D15" s="420">
        <v>108000</v>
      </c>
      <c r="E15" s="423" t="s">
        <v>26</v>
      </c>
      <c r="F15" s="423" t="s">
        <v>137</v>
      </c>
      <c r="G15" s="421">
        <v>108000</v>
      </c>
      <c r="H15" s="423" t="s">
        <v>137</v>
      </c>
      <c r="I15" s="420">
        <v>108000</v>
      </c>
      <c r="J15" s="424" t="s">
        <v>117</v>
      </c>
      <c r="K15" s="428" t="s">
        <v>138</v>
      </c>
      <c r="L15" s="426" t="s">
        <v>23</v>
      </c>
    </row>
    <row r="16" spans="1:12" ht="66">
      <c r="A16" s="418" t="s">
        <v>42</v>
      </c>
      <c r="B16" s="419" t="s">
        <v>139</v>
      </c>
      <c r="C16" s="420">
        <v>126000</v>
      </c>
      <c r="D16" s="420">
        <v>126000</v>
      </c>
      <c r="E16" s="423" t="s">
        <v>26</v>
      </c>
      <c r="F16" s="423" t="s">
        <v>140</v>
      </c>
      <c r="G16" s="420">
        <v>126000</v>
      </c>
      <c r="H16" s="423" t="s">
        <v>140</v>
      </c>
      <c r="I16" s="420">
        <v>126000</v>
      </c>
      <c r="J16" s="424" t="s">
        <v>117</v>
      </c>
      <c r="K16" s="428" t="s">
        <v>141</v>
      </c>
      <c r="L16" s="426" t="s">
        <v>23</v>
      </c>
    </row>
    <row r="17" spans="1:12" ht="66">
      <c r="A17" s="418" t="s">
        <v>43</v>
      </c>
      <c r="B17" s="419" t="s">
        <v>142</v>
      </c>
      <c r="C17" s="420">
        <v>114000</v>
      </c>
      <c r="D17" s="420">
        <v>114000</v>
      </c>
      <c r="E17" s="423" t="s">
        <v>26</v>
      </c>
      <c r="F17" s="423" t="s">
        <v>143</v>
      </c>
      <c r="G17" s="420">
        <v>114000</v>
      </c>
      <c r="H17" s="423" t="s">
        <v>143</v>
      </c>
      <c r="I17" s="420">
        <v>114000</v>
      </c>
      <c r="J17" s="424" t="s">
        <v>117</v>
      </c>
      <c r="K17" s="428" t="s">
        <v>144</v>
      </c>
      <c r="L17" s="426" t="s">
        <v>23</v>
      </c>
    </row>
    <row r="18" spans="1:12" ht="66">
      <c r="A18" s="418" t="s">
        <v>44</v>
      </c>
      <c r="B18" s="419" t="s">
        <v>145</v>
      </c>
      <c r="C18" s="420">
        <v>114000</v>
      </c>
      <c r="D18" s="420">
        <v>114000</v>
      </c>
      <c r="E18" s="423" t="s">
        <v>26</v>
      </c>
      <c r="F18" s="423" t="s">
        <v>146</v>
      </c>
      <c r="G18" s="420">
        <v>114000</v>
      </c>
      <c r="H18" s="423" t="s">
        <v>146</v>
      </c>
      <c r="I18" s="420">
        <v>114000</v>
      </c>
      <c r="J18" s="424" t="s">
        <v>117</v>
      </c>
      <c r="K18" s="428" t="s">
        <v>147</v>
      </c>
      <c r="L18" s="426" t="s">
        <v>23</v>
      </c>
    </row>
    <row r="19" spans="1:12" ht="66">
      <c r="A19" s="418" t="s">
        <v>46</v>
      </c>
      <c r="B19" s="419" t="s">
        <v>148</v>
      </c>
      <c r="C19" s="420">
        <v>12000</v>
      </c>
      <c r="D19" s="421">
        <v>12000</v>
      </c>
      <c r="E19" s="423" t="s">
        <v>26</v>
      </c>
      <c r="F19" s="423" t="s">
        <v>78</v>
      </c>
      <c r="G19" s="421">
        <v>12000</v>
      </c>
      <c r="H19" s="424" t="s">
        <v>78</v>
      </c>
      <c r="I19" s="420">
        <v>12000</v>
      </c>
      <c r="J19" s="424" t="s">
        <v>28</v>
      </c>
      <c r="K19" s="428" t="s">
        <v>149</v>
      </c>
      <c r="L19" s="426" t="s">
        <v>23</v>
      </c>
    </row>
    <row r="20" spans="1:12" ht="66">
      <c r="A20" s="418" t="s">
        <v>48</v>
      </c>
      <c r="B20" s="419" t="s">
        <v>150</v>
      </c>
      <c r="C20" s="420">
        <v>25434</v>
      </c>
      <c r="D20" s="421">
        <v>25434</v>
      </c>
      <c r="E20" s="424" t="s">
        <v>69</v>
      </c>
      <c r="F20" s="423" t="s">
        <v>70</v>
      </c>
      <c r="G20" s="421">
        <v>25434</v>
      </c>
      <c r="H20" s="424" t="s">
        <v>70</v>
      </c>
      <c r="I20" s="420">
        <v>25434</v>
      </c>
      <c r="J20" s="23" t="s">
        <v>71</v>
      </c>
      <c r="K20" s="428" t="s">
        <v>151</v>
      </c>
      <c r="L20" s="426"/>
    </row>
    <row r="21" spans="1:12" ht="66">
      <c r="A21" s="418" t="s">
        <v>50</v>
      </c>
      <c r="B21" s="419" t="s">
        <v>73</v>
      </c>
      <c r="C21" s="420">
        <v>117159</v>
      </c>
      <c r="D21" s="421">
        <v>117159</v>
      </c>
      <c r="E21" s="424" t="s">
        <v>69</v>
      </c>
      <c r="F21" s="423" t="s">
        <v>70</v>
      </c>
      <c r="G21" s="421">
        <v>117159</v>
      </c>
      <c r="H21" s="424" t="s">
        <v>70</v>
      </c>
      <c r="I21" s="420">
        <v>117159</v>
      </c>
      <c r="J21" s="23" t="s">
        <v>71</v>
      </c>
      <c r="K21" s="428" t="s">
        <v>152</v>
      </c>
      <c r="L21" s="426"/>
    </row>
    <row r="22" spans="1:12" ht="108">
      <c r="A22" s="418" t="s">
        <v>52</v>
      </c>
      <c r="B22" s="419" t="s">
        <v>30</v>
      </c>
      <c r="C22" s="420">
        <v>2000</v>
      </c>
      <c r="D22" s="421">
        <v>2000</v>
      </c>
      <c r="E22" s="429" t="s">
        <v>31</v>
      </c>
      <c r="F22" s="423" t="s">
        <v>32</v>
      </c>
      <c r="G22" s="420">
        <v>2000</v>
      </c>
      <c r="H22" s="423" t="s">
        <v>32</v>
      </c>
      <c r="I22" s="421">
        <v>2000</v>
      </c>
      <c r="J22" s="422" t="s">
        <v>33</v>
      </c>
      <c r="K22" s="425" t="s">
        <v>153</v>
      </c>
      <c r="L22" s="426" t="s">
        <v>23</v>
      </c>
    </row>
    <row r="23" spans="1:12" ht="108">
      <c r="A23" s="418" t="s">
        <v>53</v>
      </c>
      <c r="B23" s="419" t="s">
        <v>40</v>
      </c>
      <c r="C23" s="420">
        <v>2000</v>
      </c>
      <c r="D23" s="421">
        <v>2000</v>
      </c>
      <c r="E23" s="429" t="s">
        <v>31</v>
      </c>
      <c r="F23" s="423" t="s">
        <v>32</v>
      </c>
      <c r="G23" s="420">
        <v>2000</v>
      </c>
      <c r="H23" s="423" t="s">
        <v>32</v>
      </c>
      <c r="I23" s="421">
        <v>2000</v>
      </c>
      <c r="J23" s="422" t="s">
        <v>33</v>
      </c>
      <c r="K23" s="425" t="s">
        <v>153</v>
      </c>
      <c r="L23" s="426" t="s">
        <v>23</v>
      </c>
    </row>
    <row r="24" spans="1:12" ht="52.5" customHeight="1">
      <c r="A24" s="418" t="s">
        <v>54</v>
      </c>
      <c r="B24" s="419" t="s">
        <v>154</v>
      </c>
      <c r="C24" s="420">
        <v>114000</v>
      </c>
      <c r="D24" s="420">
        <v>114000</v>
      </c>
      <c r="E24" s="423" t="s">
        <v>26</v>
      </c>
      <c r="F24" s="423" t="s">
        <v>155</v>
      </c>
      <c r="G24" s="421">
        <v>9500</v>
      </c>
      <c r="H24" s="423" t="s">
        <v>155</v>
      </c>
      <c r="I24" s="420">
        <v>114000</v>
      </c>
      <c r="J24" s="424" t="s">
        <v>117</v>
      </c>
      <c r="K24" s="428" t="s">
        <v>156</v>
      </c>
      <c r="L24" s="426" t="s">
        <v>23</v>
      </c>
    </row>
    <row r="25" spans="1:12" ht="108">
      <c r="A25" s="418" t="s">
        <v>55</v>
      </c>
      <c r="B25" s="419" t="s">
        <v>157</v>
      </c>
      <c r="C25" s="420">
        <v>3000</v>
      </c>
      <c r="D25" s="421">
        <v>3000</v>
      </c>
      <c r="E25" s="429" t="s">
        <v>31</v>
      </c>
      <c r="F25" s="423" t="s">
        <v>32</v>
      </c>
      <c r="G25" s="421">
        <v>3000</v>
      </c>
      <c r="H25" s="423" t="s">
        <v>32</v>
      </c>
      <c r="I25" s="421">
        <v>3000</v>
      </c>
      <c r="J25" s="422" t="s">
        <v>33</v>
      </c>
      <c r="K25" s="425" t="s">
        <v>158</v>
      </c>
      <c r="L25" s="426" t="s">
        <v>23</v>
      </c>
    </row>
    <row r="26" spans="1:12" ht="108">
      <c r="A26" s="418" t="s">
        <v>56</v>
      </c>
      <c r="B26" s="419" t="s">
        <v>94</v>
      </c>
      <c r="C26" s="420">
        <v>4500</v>
      </c>
      <c r="D26" s="421">
        <v>4500</v>
      </c>
      <c r="E26" s="429" t="s">
        <v>31</v>
      </c>
      <c r="F26" s="423" t="s">
        <v>32</v>
      </c>
      <c r="G26" s="421">
        <v>4500</v>
      </c>
      <c r="H26" s="423" t="s">
        <v>32</v>
      </c>
      <c r="I26" s="421">
        <v>4500</v>
      </c>
      <c r="J26" s="422" t="s">
        <v>33</v>
      </c>
      <c r="K26" s="425" t="s">
        <v>158</v>
      </c>
      <c r="L26" s="426" t="s">
        <v>23</v>
      </c>
    </row>
    <row r="27" spans="1:12" ht="33">
      <c r="A27" s="418" t="s">
        <v>57</v>
      </c>
      <c r="B27" s="419" t="s">
        <v>159</v>
      </c>
      <c r="C27" s="420">
        <v>3807.08</v>
      </c>
      <c r="D27" s="420">
        <v>3807.08</v>
      </c>
      <c r="E27" s="423" t="s">
        <v>26</v>
      </c>
      <c r="F27" s="423" t="s">
        <v>160</v>
      </c>
      <c r="G27" s="420">
        <v>3807.08</v>
      </c>
      <c r="H27" s="424" t="s">
        <v>160</v>
      </c>
      <c r="I27" s="420">
        <v>3807.08</v>
      </c>
      <c r="J27" s="424" t="s">
        <v>28</v>
      </c>
      <c r="K27" s="428" t="s">
        <v>161</v>
      </c>
      <c r="L27" s="426" t="s">
        <v>23</v>
      </c>
    </row>
    <row r="28" spans="1:12" ht="108">
      <c r="A28" s="418" t="s">
        <v>59</v>
      </c>
      <c r="B28" s="419" t="s">
        <v>40</v>
      </c>
      <c r="C28" s="420">
        <v>2000</v>
      </c>
      <c r="D28" s="421">
        <v>2000</v>
      </c>
      <c r="E28" s="429" t="s">
        <v>31</v>
      </c>
      <c r="F28" s="423" t="s">
        <v>32</v>
      </c>
      <c r="G28" s="421">
        <v>2000</v>
      </c>
      <c r="H28" s="423" t="s">
        <v>32</v>
      </c>
      <c r="I28" s="421">
        <v>2000</v>
      </c>
      <c r="J28" s="422" t="s">
        <v>33</v>
      </c>
      <c r="K28" s="425" t="s">
        <v>162</v>
      </c>
      <c r="L28" s="426" t="s">
        <v>23</v>
      </c>
    </row>
    <row r="29" spans="1:12" ht="33">
      <c r="A29" s="418" t="s">
        <v>61</v>
      </c>
      <c r="B29" s="419" t="s">
        <v>163</v>
      </c>
      <c r="C29" s="420">
        <v>781.1</v>
      </c>
      <c r="D29" s="421">
        <v>781.1</v>
      </c>
      <c r="E29" s="423" t="s">
        <v>26</v>
      </c>
      <c r="F29" s="423" t="s">
        <v>164</v>
      </c>
      <c r="G29" s="421">
        <v>781.1</v>
      </c>
      <c r="H29" s="424" t="s">
        <v>164</v>
      </c>
      <c r="I29" s="421">
        <v>781.1</v>
      </c>
      <c r="J29" s="424" t="s">
        <v>28</v>
      </c>
      <c r="K29" s="428" t="s">
        <v>165</v>
      </c>
      <c r="L29" s="426" t="s">
        <v>23</v>
      </c>
    </row>
    <row r="30" spans="1:12" ht="33">
      <c r="A30" s="418" t="s">
        <v>62</v>
      </c>
      <c r="B30" s="419" t="s">
        <v>166</v>
      </c>
      <c r="C30" s="420">
        <v>22500</v>
      </c>
      <c r="D30" s="421">
        <v>22500</v>
      </c>
      <c r="E30" s="423" t="s">
        <v>26</v>
      </c>
      <c r="F30" s="423" t="s">
        <v>27</v>
      </c>
      <c r="G30" s="421">
        <v>22500</v>
      </c>
      <c r="H30" s="423" t="s">
        <v>27</v>
      </c>
      <c r="I30" s="421">
        <v>22500</v>
      </c>
      <c r="J30" s="424" t="s">
        <v>28</v>
      </c>
      <c r="K30" s="428" t="s">
        <v>167</v>
      </c>
      <c r="L30" s="426"/>
    </row>
    <row r="31" spans="1:12" ht="108">
      <c r="A31" s="418" t="s">
        <v>63</v>
      </c>
      <c r="B31" s="419" t="s">
        <v>83</v>
      </c>
      <c r="C31" s="420">
        <v>3000</v>
      </c>
      <c r="D31" s="421">
        <v>3000</v>
      </c>
      <c r="E31" s="429" t="s">
        <v>31</v>
      </c>
      <c r="F31" s="423" t="s">
        <v>32</v>
      </c>
      <c r="G31" s="421">
        <v>3000</v>
      </c>
      <c r="H31" s="423" t="s">
        <v>32</v>
      </c>
      <c r="I31" s="421">
        <v>3000</v>
      </c>
      <c r="J31" s="422" t="s">
        <v>33</v>
      </c>
      <c r="K31" s="425" t="s">
        <v>168</v>
      </c>
      <c r="L31" s="426" t="s">
        <v>23</v>
      </c>
    </row>
    <row r="32" spans="1:12" ht="108">
      <c r="A32" s="418" t="s">
        <v>64</v>
      </c>
      <c r="B32" s="419" t="s">
        <v>169</v>
      </c>
      <c r="C32" s="420">
        <v>2500</v>
      </c>
      <c r="D32" s="421">
        <v>2500</v>
      </c>
      <c r="E32" s="429" t="s">
        <v>31</v>
      </c>
      <c r="F32" s="423" t="s">
        <v>32</v>
      </c>
      <c r="G32" s="421">
        <v>2500</v>
      </c>
      <c r="H32" s="423" t="s">
        <v>32</v>
      </c>
      <c r="I32" s="421">
        <v>2500</v>
      </c>
      <c r="J32" s="422" t="s">
        <v>33</v>
      </c>
      <c r="K32" s="425" t="s">
        <v>168</v>
      </c>
      <c r="L32" s="426" t="s">
        <v>23</v>
      </c>
    </row>
    <row r="33" spans="1:12" ht="108">
      <c r="A33" s="418" t="s">
        <v>65</v>
      </c>
      <c r="B33" s="419" t="s">
        <v>94</v>
      </c>
      <c r="C33" s="420">
        <v>4500</v>
      </c>
      <c r="D33" s="421">
        <v>4500</v>
      </c>
      <c r="E33" s="429" t="s">
        <v>31</v>
      </c>
      <c r="F33" s="423" t="s">
        <v>32</v>
      </c>
      <c r="G33" s="421">
        <v>4500</v>
      </c>
      <c r="H33" s="423" t="s">
        <v>32</v>
      </c>
      <c r="I33" s="421">
        <v>4500</v>
      </c>
      <c r="J33" s="422" t="s">
        <v>33</v>
      </c>
      <c r="K33" s="425" t="s">
        <v>170</v>
      </c>
      <c r="L33" s="426" t="s">
        <v>23</v>
      </c>
    </row>
    <row r="34" spans="1:12" ht="108">
      <c r="A34" s="418" t="s">
        <v>66</v>
      </c>
      <c r="B34" s="419" t="s">
        <v>40</v>
      </c>
      <c r="C34" s="420">
        <v>2000</v>
      </c>
      <c r="D34" s="421">
        <v>2000</v>
      </c>
      <c r="E34" s="429" t="s">
        <v>31</v>
      </c>
      <c r="F34" s="423" t="s">
        <v>32</v>
      </c>
      <c r="G34" s="421">
        <v>2000</v>
      </c>
      <c r="H34" s="423" t="s">
        <v>32</v>
      </c>
      <c r="I34" s="421">
        <v>2000</v>
      </c>
      <c r="J34" s="422" t="s">
        <v>33</v>
      </c>
      <c r="K34" s="425" t="s">
        <v>171</v>
      </c>
      <c r="L34" s="426" t="s">
        <v>23</v>
      </c>
    </row>
    <row r="35" spans="1:12" ht="61.5">
      <c r="A35" s="418" t="s">
        <v>67</v>
      </c>
      <c r="B35" s="419" t="s">
        <v>172</v>
      </c>
      <c r="C35" s="420">
        <v>42500</v>
      </c>
      <c r="D35" s="421">
        <v>42500</v>
      </c>
      <c r="E35" s="423" t="s">
        <v>26</v>
      </c>
      <c r="F35" s="424" t="s">
        <v>173</v>
      </c>
      <c r="G35" s="421">
        <v>42500</v>
      </c>
      <c r="H35" s="423" t="s">
        <v>174</v>
      </c>
      <c r="I35" s="421">
        <v>42500</v>
      </c>
      <c r="J35" s="424" t="s">
        <v>28</v>
      </c>
      <c r="K35" s="428" t="s">
        <v>175</v>
      </c>
      <c r="L35" s="426"/>
    </row>
    <row r="36" spans="1:12" ht="33">
      <c r="A36" s="418" t="s">
        <v>68</v>
      </c>
      <c r="B36" s="419" t="s">
        <v>176</v>
      </c>
      <c r="C36" s="420">
        <v>24000</v>
      </c>
      <c r="D36" s="421">
        <v>24000</v>
      </c>
      <c r="E36" s="423" t="s">
        <v>26</v>
      </c>
      <c r="F36" s="423" t="s">
        <v>47</v>
      </c>
      <c r="G36" s="421">
        <v>24000</v>
      </c>
      <c r="H36" s="423" t="s">
        <v>47</v>
      </c>
      <c r="I36" s="421">
        <v>24000</v>
      </c>
      <c r="J36" s="424" t="s">
        <v>28</v>
      </c>
      <c r="K36" s="428" t="s">
        <v>177</v>
      </c>
      <c r="L36" s="426"/>
    </row>
    <row r="37" spans="1:12" ht="108">
      <c r="A37" s="418" t="s">
        <v>72</v>
      </c>
      <c r="B37" s="419" t="s">
        <v>178</v>
      </c>
      <c r="C37" s="420">
        <v>2500</v>
      </c>
      <c r="D37" s="421">
        <v>2500</v>
      </c>
      <c r="E37" s="429" t="s">
        <v>31</v>
      </c>
      <c r="F37" s="423" t="s">
        <v>32</v>
      </c>
      <c r="G37" s="421">
        <v>2500</v>
      </c>
      <c r="H37" s="423" t="s">
        <v>32</v>
      </c>
      <c r="I37" s="421">
        <v>2500</v>
      </c>
      <c r="J37" s="422" t="s">
        <v>33</v>
      </c>
      <c r="K37" s="425" t="s">
        <v>179</v>
      </c>
      <c r="L37" s="426" t="s">
        <v>23</v>
      </c>
    </row>
    <row r="38" spans="1:12" ht="108">
      <c r="A38" s="418" t="s">
        <v>74</v>
      </c>
      <c r="B38" s="419" t="s">
        <v>180</v>
      </c>
      <c r="C38" s="420">
        <v>2500</v>
      </c>
      <c r="D38" s="421">
        <v>2500</v>
      </c>
      <c r="E38" s="429" t="s">
        <v>31</v>
      </c>
      <c r="F38" s="423" t="s">
        <v>32</v>
      </c>
      <c r="G38" s="421">
        <v>2500</v>
      </c>
      <c r="H38" s="423" t="s">
        <v>32</v>
      </c>
      <c r="I38" s="421">
        <v>2500</v>
      </c>
      <c r="J38" s="422" t="s">
        <v>33</v>
      </c>
      <c r="K38" s="425" t="s">
        <v>181</v>
      </c>
      <c r="L38" s="426" t="s">
        <v>23</v>
      </c>
    </row>
    <row r="39" spans="1:12" ht="33">
      <c r="A39" s="418" t="s">
        <v>75</v>
      </c>
      <c r="B39" s="419" t="s">
        <v>182</v>
      </c>
      <c r="C39" s="420">
        <v>34500</v>
      </c>
      <c r="D39" s="421">
        <v>34500</v>
      </c>
      <c r="E39" s="423" t="s">
        <v>26</v>
      </c>
      <c r="F39" s="423" t="s">
        <v>47</v>
      </c>
      <c r="G39" s="421">
        <v>34500</v>
      </c>
      <c r="H39" s="423" t="s">
        <v>47</v>
      </c>
      <c r="I39" s="421">
        <v>34500</v>
      </c>
      <c r="J39" s="424" t="s">
        <v>28</v>
      </c>
      <c r="K39" s="428" t="s">
        <v>183</v>
      </c>
      <c r="L39" s="426"/>
    </row>
    <row r="40" spans="1:12" ht="33">
      <c r="A40" s="418" t="s">
        <v>76</v>
      </c>
      <c r="B40" s="419" t="s">
        <v>184</v>
      </c>
      <c r="C40" s="420">
        <v>10875</v>
      </c>
      <c r="D40" s="421">
        <v>10875</v>
      </c>
      <c r="E40" s="423" t="s">
        <v>26</v>
      </c>
      <c r="F40" s="423" t="s">
        <v>95</v>
      </c>
      <c r="G40" s="421">
        <v>10875</v>
      </c>
      <c r="H40" s="423" t="s">
        <v>95</v>
      </c>
      <c r="I40" s="421">
        <v>10875</v>
      </c>
      <c r="J40" s="424" t="s">
        <v>28</v>
      </c>
      <c r="K40" s="428" t="s">
        <v>185</v>
      </c>
      <c r="L40" s="426"/>
    </row>
    <row r="41" spans="1:12" ht="33">
      <c r="A41" s="418" t="s">
        <v>77</v>
      </c>
      <c r="B41" s="419" t="s">
        <v>49</v>
      </c>
      <c r="C41" s="420">
        <v>7475</v>
      </c>
      <c r="D41" s="421">
        <v>7475</v>
      </c>
      <c r="E41" s="423" t="s">
        <v>26</v>
      </c>
      <c r="F41" s="423" t="s">
        <v>27</v>
      </c>
      <c r="G41" s="421">
        <v>7475</v>
      </c>
      <c r="H41" s="423" t="s">
        <v>27</v>
      </c>
      <c r="I41" s="421">
        <v>7475</v>
      </c>
      <c r="J41" s="424" t="s">
        <v>28</v>
      </c>
      <c r="K41" s="428" t="s">
        <v>186</v>
      </c>
      <c r="L41" s="426"/>
    </row>
    <row r="42" spans="1:12" ht="33">
      <c r="A42" s="418" t="s">
        <v>79</v>
      </c>
      <c r="B42" s="419" t="s">
        <v>187</v>
      </c>
      <c r="C42" s="420">
        <v>6650</v>
      </c>
      <c r="D42" s="421">
        <v>6650</v>
      </c>
      <c r="E42" s="423" t="s">
        <v>26</v>
      </c>
      <c r="F42" s="423" t="s">
        <v>188</v>
      </c>
      <c r="G42" s="421">
        <v>6650</v>
      </c>
      <c r="H42" s="423" t="s">
        <v>188</v>
      </c>
      <c r="I42" s="421">
        <v>6650</v>
      </c>
      <c r="J42" s="424" t="s">
        <v>28</v>
      </c>
      <c r="K42" s="428" t="s">
        <v>189</v>
      </c>
      <c r="L42" s="426"/>
    </row>
    <row r="43" spans="1:12" ht="33">
      <c r="A43" s="418" t="s">
        <v>96</v>
      </c>
      <c r="B43" s="419" t="s">
        <v>190</v>
      </c>
      <c r="C43" s="420">
        <v>10390</v>
      </c>
      <c r="D43" s="421">
        <v>10390</v>
      </c>
      <c r="E43" s="423" t="s">
        <v>26</v>
      </c>
      <c r="F43" s="423" t="s">
        <v>27</v>
      </c>
      <c r="G43" s="421">
        <v>10390</v>
      </c>
      <c r="H43" s="423" t="s">
        <v>27</v>
      </c>
      <c r="I43" s="421">
        <v>10390</v>
      </c>
      <c r="J43" s="424" t="s">
        <v>28</v>
      </c>
      <c r="K43" s="428" t="s">
        <v>191</v>
      </c>
      <c r="L43" s="426"/>
    </row>
    <row r="44" spans="1:12" ht="66">
      <c r="A44" s="418" t="s">
        <v>97</v>
      </c>
      <c r="B44" s="419" t="s">
        <v>192</v>
      </c>
      <c r="C44" s="420">
        <v>600</v>
      </c>
      <c r="D44" s="421">
        <v>600</v>
      </c>
      <c r="E44" s="423" t="s">
        <v>26</v>
      </c>
      <c r="F44" s="423" t="s">
        <v>193</v>
      </c>
      <c r="G44" s="421">
        <v>600</v>
      </c>
      <c r="H44" s="423" t="s">
        <v>193</v>
      </c>
      <c r="I44" s="421">
        <v>600</v>
      </c>
      <c r="J44" s="424" t="s">
        <v>28</v>
      </c>
      <c r="K44" s="428" t="s">
        <v>194</v>
      </c>
      <c r="L44" s="426" t="s">
        <v>23</v>
      </c>
    </row>
    <row r="45" spans="1:12" ht="33">
      <c r="A45" s="418" t="s">
        <v>99</v>
      </c>
      <c r="B45" s="419" t="s">
        <v>195</v>
      </c>
      <c r="C45" s="420">
        <v>950</v>
      </c>
      <c r="D45" s="421">
        <v>950</v>
      </c>
      <c r="E45" s="423" t="s">
        <v>26</v>
      </c>
      <c r="F45" s="423" t="s">
        <v>27</v>
      </c>
      <c r="G45" s="421">
        <v>950</v>
      </c>
      <c r="H45" s="423" t="s">
        <v>27</v>
      </c>
      <c r="I45" s="421">
        <v>950</v>
      </c>
      <c r="J45" s="424" t="s">
        <v>28</v>
      </c>
      <c r="K45" s="428" t="s">
        <v>196</v>
      </c>
      <c r="L45" s="426" t="s">
        <v>23</v>
      </c>
    </row>
    <row r="46" spans="1:12" ht="66">
      <c r="A46" s="418" t="s">
        <v>100</v>
      </c>
      <c r="B46" s="419" t="s">
        <v>197</v>
      </c>
      <c r="C46" s="420">
        <v>2400</v>
      </c>
      <c r="D46" s="421">
        <v>2400</v>
      </c>
      <c r="E46" s="423" t="s">
        <v>26</v>
      </c>
      <c r="F46" s="423" t="s">
        <v>193</v>
      </c>
      <c r="G46" s="421">
        <v>2400</v>
      </c>
      <c r="H46" s="423" t="s">
        <v>193</v>
      </c>
      <c r="I46" s="421">
        <v>2400</v>
      </c>
      <c r="J46" s="424" t="s">
        <v>28</v>
      </c>
      <c r="K46" s="428" t="s">
        <v>198</v>
      </c>
      <c r="L46" s="426" t="s">
        <v>23</v>
      </c>
    </row>
    <row r="47" spans="1:12" ht="33">
      <c r="A47" s="418" t="s">
        <v>102</v>
      </c>
      <c r="B47" s="419" t="s">
        <v>199</v>
      </c>
      <c r="C47" s="420">
        <v>1500</v>
      </c>
      <c r="D47" s="421">
        <v>1500</v>
      </c>
      <c r="E47" s="423" t="s">
        <v>26</v>
      </c>
      <c r="F47" s="423" t="s">
        <v>47</v>
      </c>
      <c r="G47" s="421">
        <v>1500</v>
      </c>
      <c r="H47" s="423" t="s">
        <v>47</v>
      </c>
      <c r="I47" s="421">
        <v>1500</v>
      </c>
      <c r="J47" s="424" t="s">
        <v>28</v>
      </c>
      <c r="K47" s="428" t="s">
        <v>200</v>
      </c>
      <c r="L47" s="426" t="s">
        <v>23</v>
      </c>
    </row>
    <row r="48" spans="1:12" ht="31.5" customHeight="1">
      <c r="A48" s="418" t="s">
        <v>103</v>
      </c>
      <c r="B48" s="419" t="s">
        <v>201</v>
      </c>
      <c r="C48" s="420">
        <v>12000</v>
      </c>
      <c r="D48" s="421">
        <v>12000</v>
      </c>
      <c r="E48" s="423" t="s">
        <v>26</v>
      </c>
      <c r="F48" s="423" t="s">
        <v>78</v>
      </c>
      <c r="G48" s="421">
        <v>12000</v>
      </c>
      <c r="H48" s="423" t="s">
        <v>78</v>
      </c>
      <c r="I48" s="421">
        <v>12000</v>
      </c>
      <c r="J48" s="424" t="s">
        <v>28</v>
      </c>
      <c r="K48" s="428" t="s">
        <v>202</v>
      </c>
      <c r="L48" s="426"/>
    </row>
    <row r="49" spans="1:12" ht="33">
      <c r="A49" s="418" t="s">
        <v>104</v>
      </c>
      <c r="B49" s="419" t="s">
        <v>203</v>
      </c>
      <c r="C49" s="420">
        <v>17460.259999999998</v>
      </c>
      <c r="D49" s="421">
        <v>17460.259999999998</v>
      </c>
      <c r="E49" s="423" t="s">
        <v>26</v>
      </c>
      <c r="F49" s="423" t="s">
        <v>204</v>
      </c>
      <c r="G49" s="421">
        <v>17460.259999999998</v>
      </c>
      <c r="H49" s="423" t="s">
        <v>204</v>
      </c>
      <c r="I49" s="421">
        <v>17460.259999999998</v>
      </c>
      <c r="J49" s="424" t="s">
        <v>28</v>
      </c>
      <c r="K49" s="428" t="s">
        <v>205</v>
      </c>
      <c r="L49" s="426"/>
    </row>
    <row r="50" spans="1:12">
      <c r="A50" s="403"/>
      <c r="D50" s="404"/>
      <c r="E50" s="403"/>
      <c r="F50" s="403"/>
      <c r="G50" s="404"/>
      <c r="H50" s="403"/>
      <c r="I50" s="404"/>
      <c r="J50" s="430"/>
    </row>
    <row r="51" spans="1:12">
      <c r="A51" s="403"/>
      <c r="D51" s="404"/>
      <c r="E51" s="403"/>
      <c r="F51" s="403"/>
      <c r="G51" s="404"/>
      <c r="H51" s="403"/>
      <c r="I51" s="404"/>
      <c r="J51" s="430"/>
    </row>
    <row r="52" spans="1:12">
      <c r="A52" s="403"/>
      <c r="D52" s="404"/>
      <c r="E52" s="403"/>
      <c r="F52" s="403"/>
      <c r="G52" s="404"/>
      <c r="H52" s="403"/>
      <c r="I52" s="404"/>
      <c r="J52" s="430"/>
    </row>
    <row r="53" spans="1:12">
      <c r="A53" s="403"/>
      <c r="D53" s="404"/>
      <c r="E53" s="403"/>
      <c r="F53" s="403"/>
      <c r="G53" s="404"/>
      <c r="H53" s="403"/>
      <c r="I53" s="404"/>
      <c r="J53" s="430"/>
    </row>
    <row r="54" spans="1:12">
      <c r="A54" s="403"/>
      <c r="D54" s="404"/>
      <c r="E54" s="403"/>
      <c r="F54" s="403"/>
      <c r="G54" s="404"/>
      <c r="H54" s="403"/>
      <c r="I54" s="404"/>
      <c r="J54" s="430"/>
    </row>
    <row r="55" spans="1:12">
      <c r="A55" s="403"/>
      <c r="D55" s="404"/>
      <c r="E55" s="403"/>
      <c r="F55" s="403"/>
      <c r="G55" s="404"/>
      <c r="H55" s="403"/>
      <c r="I55" s="404"/>
      <c r="J55" s="430"/>
    </row>
    <row r="56" spans="1:12">
      <c r="A56" s="403"/>
      <c r="D56" s="404"/>
      <c r="E56" s="403"/>
      <c r="F56" s="403"/>
      <c r="G56" s="404"/>
      <c r="H56" s="403"/>
      <c r="I56" s="404"/>
      <c r="J56" s="430"/>
    </row>
    <row r="57" spans="1:12">
      <c r="A57" s="403"/>
      <c r="D57" s="404"/>
      <c r="E57" s="403"/>
      <c r="F57" s="403"/>
      <c r="G57" s="404"/>
      <c r="H57" s="403"/>
      <c r="I57" s="404"/>
      <c r="J57" s="430"/>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8"/>
  <sheetViews>
    <sheetView zoomScale="42" zoomScaleNormal="42" workbookViewId="0">
      <selection activeCell="J11" sqref="J11"/>
    </sheetView>
  </sheetViews>
  <sheetFormatPr defaultColWidth="9.140625" defaultRowHeight="39"/>
  <cols>
    <col min="1" max="1" width="9.7109375" style="128" customWidth="1"/>
    <col min="2" max="2" width="84.5703125" style="129" customWidth="1"/>
    <col min="3" max="3" width="32" style="145" customWidth="1"/>
    <col min="4" max="4" width="36.42578125" style="144" customWidth="1"/>
    <col min="5" max="5" width="38.28515625" style="128" customWidth="1"/>
    <col min="6" max="6" width="38.42578125" style="128" customWidth="1"/>
    <col min="7" max="7" width="28.5703125" style="144" customWidth="1"/>
    <col min="8" max="8" width="37.140625" style="132" customWidth="1"/>
    <col min="9" max="9" width="33" style="144" customWidth="1"/>
    <col min="10" max="10" width="49.140625" style="133" customWidth="1"/>
    <col min="11" max="11" width="60.42578125" style="135" customWidth="1"/>
    <col min="12" max="12" width="34" style="135" customWidth="1"/>
    <col min="13" max="16384" width="9.140625" style="135"/>
  </cols>
  <sheetData>
    <row r="1" spans="1:12">
      <c r="C1" s="130"/>
      <c r="D1" s="131"/>
      <c r="G1" s="131"/>
      <c r="I1" s="131"/>
      <c r="K1" s="134" t="s">
        <v>0</v>
      </c>
    </row>
    <row r="2" spans="1:12">
      <c r="A2" s="475" t="s">
        <v>486</v>
      </c>
      <c r="B2" s="475"/>
      <c r="C2" s="475"/>
      <c r="D2" s="475"/>
      <c r="E2" s="475"/>
      <c r="F2" s="475"/>
      <c r="G2" s="475"/>
      <c r="H2" s="475"/>
      <c r="I2" s="475"/>
      <c r="J2" s="475"/>
      <c r="K2" s="475"/>
    </row>
    <row r="3" spans="1:12">
      <c r="A3" s="475" t="s">
        <v>1</v>
      </c>
      <c r="B3" s="475"/>
      <c r="C3" s="475"/>
      <c r="D3" s="475"/>
      <c r="E3" s="475"/>
      <c r="F3" s="475"/>
      <c r="G3" s="475"/>
      <c r="H3" s="475"/>
      <c r="I3" s="475"/>
      <c r="J3" s="475"/>
      <c r="K3" s="475"/>
    </row>
    <row r="4" spans="1:12">
      <c r="A4" s="475" t="s">
        <v>485</v>
      </c>
      <c r="B4" s="475"/>
      <c r="C4" s="475"/>
      <c r="D4" s="475"/>
      <c r="E4" s="475"/>
      <c r="F4" s="475"/>
      <c r="G4" s="475"/>
      <c r="H4" s="475"/>
      <c r="I4" s="475"/>
      <c r="J4" s="475"/>
      <c r="K4" s="475"/>
    </row>
    <row r="5" spans="1:12">
      <c r="A5" s="136" t="s">
        <v>2</v>
      </c>
      <c r="B5" s="137" t="s">
        <v>3</v>
      </c>
      <c r="C5" s="138" t="s">
        <v>4</v>
      </c>
      <c r="D5" s="138" t="s">
        <v>5</v>
      </c>
      <c r="E5" s="136" t="s">
        <v>6</v>
      </c>
      <c r="F5" s="474" t="s">
        <v>7</v>
      </c>
      <c r="G5" s="474"/>
      <c r="H5" s="474" t="s">
        <v>8</v>
      </c>
      <c r="I5" s="474"/>
      <c r="J5" s="137" t="s">
        <v>9</v>
      </c>
      <c r="K5" s="136" t="s">
        <v>10</v>
      </c>
      <c r="L5" s="478" t="s">
        <v>11</v>
      </c>
    </row>
    <row r="6" spans="1:12">
      <c r="A6" s="140"/>
      <c r="B6" s="141"/>
      <c r="C6" s="138" t="s">
        <v>12</v>
      </c>
      <c r="D6" s="138" t="s">
        <v>12</v>
      </c>
      <c r="E6" s="136"/>
      <c r="F6" s="136" t="s">
        <v>13</v>
      </c>
      <c r="G6" s="138" t="s">
        <v>14</v>
      </c>
      <c r="H6" s="136" t="s">
        <v>15</v>
      </c>
      <c r="I6" s="138" t="s">
        <v>16</v>
      </c>
      <c r="J6" s="137" t="s">
        <v>17</v>
      </c>
      <c r="K6" s="140" t="s">
        <v>18</v>
      </c>
      <c r="L6" s="478"/>
    </row>
    <row r="7" spans="1:12" ht="78">
      <c r="A7" s="136">
        <v>1</v>
      </c>
      <c r="B7" s="308" t="s">
        <v>435</v>
      </c>
      <c r="C7" s="265">
        <v>4000</v>
      </c>
      <c r="D7" s="309">
        <v>4000</v>
      </c>
      <c r="E7" s="310" t="s">
        <v>20</v>
      </c>
      <c r="F7" s="139" t="s">
        <v>259</v>
      </c>
      <c r="G7" s="265">
        <v>4000</v>
      </c>
      <c r="H7" s="139" t="s">
        <v>259</v>
      </c>
      <c r="I7" s="265">
        <v>4000</v>
      </c>
      <c r="J7" s="142" t="s">
        <v>366</v>
      </c>
      <c r="K7" s="311">
        <v>24839</v>
      </c>
      <c r="L7" s="312" t="s">
        <v>23</v>
      </c>
    </row>
    <row r="8" spans="1:12">
      <c r="A8" s="136">
        <v>2</v>
      </c>
      <c r="B8" s="308" t="s">
        <v>487</v>
      </c>
      <c r="C8" s="265">
        <v>41000</v>
      </c>
      <c r="D8" s="309">
        <v>41000</v>
      </c>
      <c r="E8" s="139" t="s">
        <v>26</v>
      </c>
      <c r="F8" s="139" t="s">
        <v>372</v>
      </c>
      <c r="G8" s="265">
        <v>41000</v>
      </c>
      <c r="H8" s="139" t="s">
        <v>60</v>
      </c>
      <c r="I8" s="265">
        <v>41000</v>
      </c>
      <c r="J8" s="139" t="s">
        <v>28</v>
      </c>
      <c r="K8" s="311" t="s">
        <v>436</v>
      </c>
      <c r="L8" s="312"/>
    </row>
    <row r="9" spans="1:12" ht="156">
      <c r="A9" s="136">
        <v>3</v>
      </c>
      <c r="B9" s="308" t="s">
        <v>335</v>
      </c>
      <c r="C9" s="265">
        <v>4500</v>
      </c>
      <c r="D9" s="309">
        <v>4500</v>
      </c>
      <c r="E9" s="310" t="s">
        <v>31</v>
      </c>
      <c r="F9" s="139" t="s">
        <v>32</v>
      </c>
      <c r="G9" s="265">
        <v>4500</v>
      </c>
      <c r="H9" s="139" t="s">
        <v>32</v>
      </c>
      <c r="I9" s="265">
        <v>4500</v>
      </c>
      <c r="J9" s="310" t="s">
        <v>33</v>
      </c>
      <c r="K9" s="311">
        <v>24840</v>
      </c>
      <c r="L9" s="312" t="s">
        <v>23</v>
      </c>
    </row>
    <row r="10" spans="1:12" ht="156">
      <c r="A10" s="136">
        <v>4</v>
      </c>
      <c r="B10" s="308" t="s">
        <v>268</v>
      </c>
      <c r="C10" s="265">
        <v>2000</v>
      </c>
      <c r="D10" s="309">
        <v>2000</v>
      </c>
      <c r="E10" s="310" t="s">
        <v>31</v>
      </c>
      <c r="F10" s="139" t="s">
        <v>32</v>
      </c>
      <c r="G10" s="265">
        <v>2000</v>
      </c>
      <c r="H10" s="139" t="s">
        <v>32</v>
      </c>
      <c r="I10" s="265">
        <v>2000</v>
      </c>
      <c r="J10" s="310" t="s">
        <v>33</v>
      </c>
      <c r="K10" s="311">
        <v>24844</v>
      </c>
      <c r="L10" s="312" t="s">
        <v>23</v>
      </c>
    </row>
    <row r="11" spans="1:12" ht="117">
      <c r="A11" s="136">
        <v>5</v>
      </c>
      <c r="B11" s="313" t="s">
        <v>437</v>
      </c>
      <c r="C11" s="265">
        <v>24000</v>
      </c>
      <c r="D11" s="309">
        <v>24000</v>
      </c>
      <c r="E11" s="139" t="s">
        <v>26</v>
      </c>
      <c r="F11" s="139" t="s">
        <v>438</v>
      </c>
      <c r="G11" s="265">
        <v>24000</v>
      </c>
      <c r="H11" s="139" t="s">
        <v>438</v>
      </c>
      <c r="I11" s="265">
        <v>24000</v>
      </c>
      <c r="J11" s="139" t="s">
        <v>28</v>
      </c>
      <c r="K11" s="311" t="s">
        <v>439</v>
      </c>
      <c r="L11" s="312"/>
    </row>
    <row r="12" spans="1:12" ht="78">
      <c r="A12" s="136">
        <v>6</v>
      </c>
      <c r="B12" s="308" t="s">
        <v>440</v>
      </c>
      <c r="C12" s="265">
        <v>64283.46</v>
      </c>
      <c r="D12" s="309">
        <v>64283.46</v>
      </c>
      <c r="E12" s="139" t="s">
        <v>26</v>
      </c>
      <c r="F12" s="139" t="s">
        <v>36</v>
      </c>
      <c r="G12" s="265">
        <v>64283.46</v>
      </c>
      <c r="H12" s="139" t="s">
        <v>36</v>
      </c>
      <c r="I12" s="265">
        <v>64283.46</v>
      </c>
      <c r="J12" s="139" t="s">
        <v>28</v>
      </c>
      <c r="K12" s="311" t="s">
        <v>441</v>
      </c>
      <c r="L12" s="312"/>
    </row>
    <row r="13" spans="1:12" ht="78">
      <c r="A13" s="136">
        <v>7</v>
      </c>
      <c r="B13" s="313" t="s">
        <v>442</v>
      </c>
      <c r="C13" s="265">
        <v>15000</v>
      </c>
      <c r="D13" s="309">
        <v>15000</v>
      </c>
      <c r="E13" s="139" t="s">
        <v>26</v>
      </c>
      <c r="F13" s="139" t="s">
        <v>443</v>
      </c>
      <c r="G13" s="265">
        <v>15000</v>
      </c>
      <c r="H13" s="139" t="s">
        <v>443</v>
      </c>
      <c r="I13" s="265">
        <v>15000</v>
      </c>
      <c r="J13" s="139" t="s">
        <v>28</v>
      </c>
      <c r="K13" s="139" t="s">
        <v>444</v>
      </c>
      <c r="L13" s="312"/>
    </row>
    <row r="14" spans="1:12" ht="78">
      <c r="A14" s="136">
        <v>8</v>
      </c>
      <c r="B14" s="313" t="s">
        <v>445</v>
      </c>
      <c r="C14" s="265">
        <v>14500</v>
      </c>
      <c r="D14" s="309">
        <v>14500</v>
      </c>
      <c r="E14" s="139" t="s">
        <v>26</v>
      </c>
      <c r="F14" s="139" t="s">
        <v>380</v>
      </c>
      <c r="G14" s="265">
        <v>14500</v>
      </c>
      <c r="H14" s="139" t="s">
        <v>380</v>
      </c>
      <c r="I14" s="265">
        <v>14500</v>
      </c>
      <c r="J14" s="139" t="s">
        <v>28</v>
      </c>
      <c r="K14" s="311" t="s">
        <v>446</v>
      </c>
      <c r="L14" s="312"/>
    </row>
    <row r="15" spans="1:12">
      <c r="A15" s="136">
        <v>9</v>
      </c>
      <c r="B15" s="308" t="s">
        <v>447</v>
      </c>
      <c r="C15" s="265">
        <v>24000</v>
      </c>
      <c r="D15" s="309">
        <v>24000</v>
      </c>
      <c r="E15" s="139" t="s">
        <v>26</v>
      </c>
      <c r="F15" s="139" t="s">
        <v>290</v>
      </c>
      <c r="G15" s="265">
        <v>24000</v>
      </c>
      <c r="H15" s="139" t="s">
        <v>290</v>
      </c>
      <c r="I15" s="265">
        <v>24000</v>
      </c>
      <c r="J15" s="139" t="s">
        <v>28</v>
      </c>
      <c r="K15" s="311" t="s">
        <v>448</v>
      </c>
      <c r="L15" s="312"/>
    </row>
    <row r="16" spans="1:12" ht="156">
      <c r="A16" s="136">
        <v>10</v>
      </c>
      <c r="B16" s="308" t="s">
        <v>449</v>
      </c>
      <c r="C16" s="265">
        <v>34500</v>
      </c>
      <c r="D16" s="309">
        <v>34500</v>
      </c>
      <c r="E16" s="139" t="s">
        <v>26</v>
      </c>
      <c r="F16" s="139" t="s">
        <v>290</v>
      </c>
      <c r="G16" s="265">
        <v>34500</v>
      </c>
      <c r="H16" s="139" t="s">
        <v>290</v>
      </c>
      <c r="I16" s="265">
        <v>34500</v>
      </c>
      <c r="J16" s="139" t="s">
        <v>28</v>
      </c>
      <c r="K16" s="311" t="s">
        <v>450</v>
      </c>
      <c r="L16" s="312"/>
    </row>
    <row r="17" spans="1:12" ht="156">
      <c r="A17" s="136">
        <v>11</v>
      </c>
      <c r="B17" s="308" t="s">
        <v>451</v>
      </c>
      <c r="C17" s="265">
        <v>4000</v>
      </c>
      <c r="D17" s="309">
        <v>4000</v>
      </c>
      <c r="E17" s="310" t="s">
        <v>31</v>
      </c>
      <c r="F17" s="139" t="s">
        <v>32</v>
      </c>
      <c r="G17" s="265">
        <v>4000</v>
      </c>
      <c r="H17" s="139" t="s">
        <v>32</v>
      </c>
      <c r="I17" s="265">
        <v>4000</v>
      </c>
      <c r="J17" s="310" t="s">
        <v>33</v>
      </c>
      <c r="K17" s="311">
        <v>24846</v>
      </c>
      <c r="L17" s="312" t="s">
        <v>23</v>
      </c>
    </row>
    <row r="18" spans="1:12" ht="156">
      <c r="A18" s="136"/>
      <c r="B18" s="308" t="s">
        <v>353</v>
      </c>
      <c r="C18" s="265">
        <v>2000</v>
      </c>
      <c r="D18" s="309">
        <v>2000</v>
      </c>
      <c r="E18" s="310" t="s">
        <v>31</v>
      </c>
      <c r="F18" s="139" t="s">
        <v>32</v>
      </c>
      <c r="G18" s="265">
        <v>2000</v>
      </c>
      <c r="H18" s="139" t="s">
        <v>32</v>
      </c>
      <c r="I18" s="265">
        <v>2000</v>
      </c>
      <c r="J18" s="310" t="s">
        <v>33</v>
      </c>
      <c r="K18" s="311">
        <v>24847</v>
      </c>
      <c r="L18" s="312" t="s">
        <v>23</v>
      </c>
    </row>
    <row r="19" spans="1:12">
      <c r="A19" s="136">
        <v>12</v>
      </c>
      <c r="B19" s="308" t="s">
        <v>106</v>
      </c>
      <c r="C19" s="265">
        <v>3625</v>
      </c>
      <c r="D19" s="309">
        <v>3625</v>
      </c>
      <c r="E19" s="139" t="s">
        <v>26</v>
      </c>
      <c r="F19" s="139" t="s">
        <v>452</v>
      </c>
      <c r="G19" s="265">
        <v>3625</v>
      </c>
      <c r="H19" s="139" t="s">
        <v>452</v>
      </c>
      <c r="I19" s="265">
        <v>3625</v>
      </c>
      <c r="J19" s="139" t="s">
        <v>28</v>
      </c>
      <c r="K19" s="311" t="s">
        <v>453</v>
      </c>
      <c r="L19" s="312"/>
    </row>
    <row r="20" spans="1:12">
      <c r="A20" s="136">
        <v>13</v>
      </c>
      <c r="B20" s="308" t="s">
        <v>454</v>
      </c>
      <c r="C20" s="265">
        <v>6300</v>
      </c>
      <c r="D20" s="309">
        <v>6300</v>
      </c>
      <c r="E20" s="139" t="s">
        <v>26</v>
      </c>
      <c r="F20" s="139" t="s">
        <v>372</v>
      </c>
      <c r="G20" s="265">
        <v>6300</v>
      </c>
      <c r="H20" s="139" t="s">
        <v>60</v>
      </c>
      <c r="I20" s="265">
        <v>6300</v>
      </c>
      <c r="J20" s="139" t="s">
        <v>28</v>
      </c>
      <c r="K20" s="139" t="s">
        <v>455</v>
      </c>
      <c r="L20" s="312"/>
    </row>
    <row r="21" spans="1:12" ht="156">
      <c r="A21" s="136">
        <v>14</v>
      </c>
      <c r="B21" s="308" t="s">
        <v>335</v>
      </c>
      <c r="C21" s="265">
        <v>4500</v>
      </c>
      <c r="D21" s="309">
        <v>4500</v>
      </c>
      <c r="E21" s="310" t="s">
        <v>31</v>
      </c>
      <c r="F21" s="139" t="s">
        <v>32</v>
      </c>
      <c r="G21" s="265">
        <v>4500</v>
      </c>
      <c r="H21" s="139" t="s">
        <v>32</v>
      </c>
      <c r="I21" s="265">
        <v>4500</v>
      </c>
      <c r="J21" s="310" t="s">
        <v>33</v>
      </c>
      <c r="K21" s="311">
        <v>24851</v>
      </c>
      <c r="L21" s="312" t="s">
        <v>23</v>
      </c>
    </row>
    <row r="22" spans="1:12" ht="156">
      <c r="A22" s="136">
        <v>15</v>
      </c>
      <c r="B22" s="308" t="s">
        <v>269</v>
      </c>
      <c r="C22" s="265">
        <v>2500</v>
      </c>
      <c r="D22" s="309">
        <v>2500</v>
      </c>
      <c r="E22" s="310" t="s">
        <v>31</v>
      </c>
      <c r="F22" s="139" t="s">
        <v>32</v>
      </c>
      <c r="G22" s="265">
        <v>2500</v>
      </c>
      <c r="H22" s="139" t="s">
        <v>32</v>
      </c>
      <c r="I22" s="265">
        <v>2500</v>
      </c>
      <c r="J22" s="310" t="s">
        <v>33</v>
      </c>
      <c r="K22" s="311">
        <v>24851</v>
      </c>
      <c r="L22" s="312" t="s">
        <v>23</v>
      </c>
    </row>
    <row r="23" spans="1:12" ht="156">
      <c r="A23" s="136">
        <v>16</v>
      </c>
      <c r="B23" s="308" t="s">
        <v>331</v>
      </c>
      <c r="C23" s="265">
        <v>3000</v>
      </c>
      <c r="D23" s="309">
        <v>3000</v>
      </c>
      <c r="E23" s="310" t="s">
        <v>31</v>
      </c>
      <c r="F23" s="139" t="s">
        <v>32</v>
      </c>
      <c r="G23" s="265">
        <v>3000</v>
      </c>
      <c r="H23" s="139" t="s">
        <v>32</v>
      </c>
      <c r="I23" s="265">
        <v>3000</v>
      </c>
      <c r="J23" s="310" t="s">
        <v>33</v>
      </c>
      <c r="K23" s="311">
        <v>24851</v>
      </c>
      <c r="L23" s="312" t="s">
        <v>23</v>
      </c>
    </row>
    <row r="24" spans="1:12" ht="156">
      <c r="A24" s="136">
        <v>17</v>
      </c>
      <c r="B24" s="308" t="s">
        <v>456</v>
      </c>
      <c r="C24" s="265">
        <v>1000</v>
      </c>
      <c r="D24" s="309">
        <v>1000</v>
      </c>
      <c r="E24" s="310" t="s">
        <v>31</v>
      </c>
      <c r="F24" s="139" t="s">
        <v>32</v>
      </c>
      <c r="G24" s="265">
        <v>1000</v>
      </c>
      <c r="H24" s="139" t="s">
        <v>32</v>
      </c>
      <c r="I24" s="265">
        <v>1000</v>
      </c>
      <c r="J24" s="310" t="s">
        <v>33</v>
      </c>
      <c r="K24" s="311">
        <v>24851</v>
      </c>
      <c r="L24" s="312" t="s">
        <v>23</v>
      </c>
    </row>
    <row r="25" spans="1:12">
      <c r="A25" s="136">
        <v>18</v>
      </c>
      <c r="B25" s="308" t="s">
        <v>457</v>
      </c>
      <c r="C25" s="265">
        <v>30800</v>
      </c>
      <c r="D25" s="309">
        <v>30800</v>
      </c>
      <c r="E25" s="139" t="s">
        <v>26</v>
      </c>
      <c r="F25" s="139" t="s">
        <v>372</v>
      </c>
      <c r="G25" s="265">
        <v>30800</v>
      </c>
      <c r="H25" s="139" t="s">
        <v>60</v>
      </c>
      <c r="I25" s="265">
        <v>30800</v>
      </c>
      <c r="J25" s="139" t="s">
        <v>28</v>
      </c>
      <c r="K25" s="311" t="s">
        <v>458</v>
      </c>
      <c r="L25" s="312"/>
    </row>
    <row r="26" spans="1:12">
      <c r="A26" s="136">
        <v>19</v>
      </c>
      <c r="B26" s="308" t="s">
        <v>459</v>
      </c>
      <c r="C26" s="265">
        <v>10875</v>
      </c>
      <c r="D26" s="309">
        <v>10875</v>
      </c>
      <c r="E26" s="139" t="s">
        <v>26</v>
      </c>
      <c r="F26" s="139" t="s">
        <v>452</v>
      </c>
      <c r="G26" s="265">
        <v>10875</v>
      </c>
      <c r="H26" s="139" t="s">
        <v>452</v>
      </c>
      <c r="I26" s="265">
        <v>30800</v>
      </c>
      <c r="J26" s="139" t="s">
        <v>28</v>
      </c>
      <c r="K26" s="311" t="s">
        <v>460</v>
      </c>
      <c r="L26" s="312"/>
    </row>
    <row r="27" spans="1:12" ht="156">
      <c r="A27" s="136">
        <v>20</v>
      </c>
      <c r="B27" s="308" t="s">
        <v>268</v>
      </c>
      <c r="C27" s="314">
        <v>2000</v>
      </c>
      <c r="D27" s="315">
        <v>2000</v>
      </c>
      <c r="E27" s="310" t="s">
        <v>31</v>
      </c>
      <c r="F27" s="139" t="s">
        <v>32</v>
      </c>
      <c r="G27" s="265">
        <v>2000</v>
      </c>
      <c r="H27" s="316" t="s">
        <v>32</v>
      </c>
      <c r="I27" s="265">
        <v>2000</v>
      </c>
      <c r="J27" s="310" t="s">
        <v>33</v>
      </c>
      <c r="K27" s="311">
        <v>24853</v>
      </c>
      <c r="L27" s="312" t="s">
        <v>23</v>
      </c>
    </row>
    <row r="28" spans="1:12" ht="117">
      <c r="A28" s="136">
        <v>21</v>
      </c>
      <c r="B28" s="313" t="s">
        <v>461</v>
      </c>
      <c r="C28" s="314">
        <v>199700</v>
      </c>
      <c r="D28" s="315">
        <v>205694.04</v>
      </c>
      <c r="E28" s="139" t="s">
        <v>26</v>
      </c>
      <c r="F28" s="316" t="s">
        <v>82</v>
      </c>
      <c r="G28" s="265">
        <v>199700</v>
      </c>
      <c r="H28" s="316" t="s">
        <v>82</v>
      </c>
      <c r="I28" s="265">
        <v>199700</v>
      </c>
      <c r="J28" s="142" t="s">
        <v>28</v>
      </c>
      <c r="K28" s="139" t="s">
        <v>462</v>
      </c>
      <c r="L28" s="312"/>
    </row>
    <row r="29" spans="1:12" ht="156">
      <c r="A29" s="136">
        <v>22</v>
      </c>
      <c r="B29" s="308" t="s">
        <v>463</v>
      </c>
      <c r="C29" s="314">
        <v>2500</v>
      </c>
      <c r="D29" s="315">
        <v>2500</v>
      </c>
      <c r="E29" s="310" t="s">
        <v>31</v>
      </c>
      <c r="F29" s="139" t="s">
        <v>32</v>
      </c>
      <c r="G29" s="265">
        <v>2500</v>
      </c>
      <c r="H29" s="139" t="s">
        <v>32</v>
      </c>
      <c r="I29" s="265">
        <v>2500</v>
      </c>
      <c r="J29" s="310" t="s">
        <v>33</v>
      </c>
      <c r="K29" s="311">
        <v>24857</v>
      </c>
      <c r="L29" s="312" t="s">
        <v>23</v>
      </c>
    </row>
    <row r="30" spans="1:12" ht="78">
      <c r="A30" s="136">
        <v>23</v>
      </c>
      <c r="B30" s="313" t="s">
        <v>464</v>
      </c>
      <c r="C30" s="314">
        <v>14200</v>
      </c>
      <c r="D30" s="315">
        <v>14200</v>
      </c>
      <c r="E30" s="139" t="s">
        <v>26</v>
      </c>
      <c r="F30" s="316" t="s">
        <v>465</v>
      </c>
      <c r="G30" s="265">
        <v>14200</v>
      </c>
      <c r="H30" s="316" t="s">
        <v>465</v>
      </c>
      <c r="I30" s="265">
        <v>14200</v>
      </c>
      <c r="J30" s="142" t="s">
        <v>28</v>
      </c>
      <c r="K30" s="139" t="s">
        <v>466</v>
      </c>
      <c r="L30" s="312"/>
    </row>
    <row r="31" spans="1:12" ht="78">
      <c r="A31" s="136">
        <v>24</v>
      </c>
      <c r="B31" s="313" t="s">
        <v>467</v>
      </c>
      <c r="C31" s="314">
        <v>13050</v>
      </c>
      <c r="D31" s="315">
        <v>13050</v>
      </c>
      <c r="E31" s="139" t="s">
        <v>26</v>
      </c>
      <c r="F31" s="316" t="s">
        <v>395</v>
      </c>
      <c r="G31" s="265">
        <v>13050</v>
      </c>
      <c r="H31" s="316" t="s">
        <v>395</v>
      </c>
      <c r="I31" s="265">
        <v>13050</v>
      </c>
      <c r="J31" s="142" t="s">
        <v>28</v>
      </c>
      <c r="K31" s="139" t="s">
        <v>468</v>
      </c>
      <c r="L31" s="312"/>
    </row>
    <row r="32" spans="1:12">
      <c r="A32" s="136">
        <v>25</v>
      </c>
      <c r="B32" s="308" t="s">
        <v>469</v>
      </c>
      <c r="C32" s="314">
        <v>46400</v>
      </c>
      <c r="D32" s="315">
        <v>46400</v>
      </c>
      <c r="E32" s="139" t="s">
        <v>26</v>
      </c>
      <c r="F32" s="139" t="s">
        <v>369</v>
      </c>
      <c r="G32" s="265">
        <v>46400</v>
      </c>
      <c r="H32" s="139" t="s">
        <v>369</v>
      </c>
      <c r="I32" s="265">
        <v>46400</v>
      </c>
      <c r="J32" s="142" t="s">
        <v>28</v>
      </c>
      <c r="K32" s="311" t="s">
        <v>470</v>
      </c>
      <c r="L32" s="312"/>
    </row>
    <row r="33" spans="1:12" ht="78">
      <c r="A33" s="136">
        <v>26</v>
      </c>
      <c r="B33" s="308" t="s">
        <v>471</v>
      </c>
      <c r="C33" s="314">
        <v>9345</v>
      </c>
      <c r="D33" s="315">
        <v>9345</v>
      </c>
      <c r="E33" s="139" t="s">
        <v>26</v>
      </c>
      <c r="F33" s="139" t="s">
        <v>472</v>
      </c>
      <c r="G33" s="265">
        <v>9345</v>
      </c>
      <c r="H33" s="139" t="s">
        <v>472</v>
      </c>
      <c r="I33" s="265">
        <v>9345</v>
      </c>
      <c r="J33" s="142" t="s">
        <v>28</v>
      </c>
      <c r="K33" s="311" t="s">
        <v>473</v>
      </c>
      <c r="L33" s="312"/>
    </row>
    <row r="34" spans="1:12" ht="156">
      <c r="A34" s="136">
        <v>27</v>
      </c>
      <c r="B34" s="308" t="s">
        <v>335</v>
      </c>
      <c r="C34" s="314">
        <v>4500</v>
      </c>
      <c r="D34" s="315">
        <v>4500</v>
      </c>
      <c r="E34" s="310" t="s">
        <v>31</v>
      </c>
      <c r="F34" s="139" t="s">
        <v>32</v>
      </c>
      <c r="G34" s="265">
        <v>4500</v>
      </c>
      <c r="H34" s="139" t="s">
        <v>32</v>
      </c>
      <c r="I34" s="265">
        <v>4500</v>
      </c>
      <c r="J34" s="310" t="s">
        <v>33</v>
      </c>
      <c r="K34" s="311">
        <v>24864</v>
      </c>
      <c r="L34" s="312" t="s">
        <v>23</v>
      </c>
    </row>
    <row r="35" spans="1:12" ht="156">
      <c r="A35" s="136">
        <v>28</v>
      </c>
      <c r="B35" s="313" t="s">
        <v>464</v>
      </c>
      <c r="C35" s="314">
        <v>2000</v>
      </c>
      <c r="D35" s="315">
        <v>2000</v>
      </c>
      <c r="E35" s="310" t="s">
        <v>31</v>
      </c>
      <c r="F35" s="139" t="s">
        <v>32</v>
      </c>
      <c r="G35" s="265">
        <v>2000</v>
      </c>
      <c r="H35" s="139" t="s">
        <v>32</v>
      </c>
      <c r="I35" s="265">
        <v>2000</v>
      </c>
      <c r="J35" s="310" t="s">
        <v>33</v>
      </c>
      <c r="K35" s="311">
        <v>24864</v>
      </c>
      <c r="L35" s="312" t="s">
        <v>23</v>
      </c>
    </row>
    <row r="36" spans="1:12" ht="78">
      <c r="A36" s="136">
        <v>29</v>
      </c>
      <c r="B36" s="313" t="s">
        <v>474</v>
      </c>
      <c r="C36" s="314">
        <v>28423.5</v>
      </c>
      <c r="D36" s="315">
        <v>28423.5</v>
      </c>
      <c r="E36" s="139" t="s">
        <v>26</v>
      </c>
      <c r="F36" s="139" t="s">
        <v>475</v>
      </c>
      <c r="G36" s="265">
        <v>28423.5</v>
      </c>
      <c r="H36" s="139" t="s">
        <v>475</v>
      </c>
      <c r="I36" s="265">
        <v>28423.5</v>
      </c>
      <c r="J36" s="142" t="s">
        <v>28</v>
      </c>
      <c r="K36" s="311" t="s">
        <v>476</v>
      </c>
      <c r="L36" s="312"/>
    </row>
    <row r="37" spans="1:12" ht="117">
      <c r="A37" s="136">
        <v>30</v>
      </c>
      <c r="B37" s="313" t="s">
        <v>477</v>
      </c>
      <c r="C37" s="314">
        <v>12000</v>
      </c>
      <c r="D37" s="315">
        <v>12000</v>
      </c>
      <c r="E37" s="139" t="s">
        <v>26</v>
      </c>
      <c r="F37" s="316" t="s">
        <v>78</v>
      </c>
      <c r="G37" s="265">
        <v>12000</v>
      </c>
      <c r="H37" s="316" t="s">
        <v>78</v>
      </c>
      <c r="I37" s="265">
        <v>12000</v>
      </c>
      <c r="J37" s="142" t="s">
        <v>117</v>
      </c>
      <c r="K37" s="311" t="s">
        <v>478</v>
      </c>
      <c r="L37" s="312"/>
    </row>
    <row r="38" spans="1:12" ht="78">
      <c r="A38" s="136">
        <v>31</v>
      </c>
      <c r="B38" s="317" t="s">
        <v>479</v>
      </c>
      <c r="C38" s="314">
        <v>105270.45</v>
      </c>
      <c r="D38" s="315">
        <v>105270.45</v>
      </c>
      <c r="E38" s="142" t="s">
        <v>69</v>
      </c>
      <c r="F38" s="316" t="s">
        <v>359</v>
      </c>
      <c r="G38" s="265">
        <v>105270.45</v>
      </c>
      <c r="H38" s="316" t="s">
        <v>359</v>
      </c>
      <c r="I38" s="265">
        <v>105270.45</v>
      </c>
      <c r="J38" s="310" t="s">
        <v>71</v>
      </c>
      <c r="K38" s="139" t="s">
        <v>480</v>
      </c>
      <c r="L38" s="312"/>
    </row>
    <row r="39" spans="1:12" ht="78">
      <c r="A39" s="136">
        <v>32</v>
      </c>
      <c r="B39" s="317" t="s">
        <v>481</v>
      </c>
      <c r="C39" s="314">
        <v>24318.29</v>
      </c>
      <c r="D39" s="315">
        <v>24318.29</v>
      </c>
      <c r="E39" s="142" t="s">
        <v>69</v>
      </c>
      <c r="F39" s="316" t="s">
        <v>359</v>
      </c>
      <c r="G39" s="265">
        <v>24318.29</v>
      </c>
      <c r="H39" s="316" t="s">
        <v>359</v>
      </c>
      <c r="I39" s="265">
        <v>24318.29</v>
      </c>
      <c r="J39" s="310" t="s">
        <v>71</v>
      </c>
      <c r="K39" s="311" t="s">
        <v>482</v>
      </c>
      <c r="L39" s="312"/>
    </row>
    <row r="40" spans="1:12" ht="117">
      <c r="A40" s="136">
        <v>33</v>
      </c>
      <c r="B40" s="317" t="s">
        <v>483</v>
      </c>
      <c r="C40" s="314">
        <v>72000</v>
      </c>
      <c r="D40" s="315">
        <v>72000</v>
      </c>
      <c r="E40" s="139" t="s">
        <v>26</v>
      </c>
      <c r="F40" s="316" t="s">
        <v>128</v>
      </c>
      <c r="G40" s="265">
        <v>72000</v>
      </c>
      <c r="H40" s="316" t="s">
        <v>128</v>
      </c>
      <c r="I40" s="265">
        <v>72000</v>
      </c>
      <c r="J40" s="142" t="s">
        <v>117</v>
      </c>
      <c r="K40" s="139" t="s">
        <v>484</v>
      </c>
      <c r="L40" s="312"/>
    </row>
    <row r="41" spans="1:12" s="143" customFormat="1">
      <c r="A41" s="318" t="s">
        <v>63</v>
      </c>
      <c r="B41" s="319" t="s">
        <v>90</v>
      </c>
      <c r="C41" s="320">
        <v>33686.28</v>
      </c>
      <c r="D41" s="320">
        <v>33686.28</v>
      </c>
      <c r="E41" s="321" t="s">
        <v>26</v>
      </c>
      <c r="F41" s="321" t="s">
        <v>60</v>
      </c>
      <c r="G41" s="320">
        <v>33600</v>
      </c>
      <c r="H41" s="321" t="s">
        <v>60</v>
      </c>
      <c r="I41" s="320">
        <v>33600</v>
      </c>
      <c r="J41" s="321" t="s">
        <v>28</v>
      </c>
      <c r="K41" s="322" t="s">
        <v>91</v>
      </c>
      <c r="L41" s="323"/>
    </row>
    <row r="42" spans="1:12">
      <c r="A42" s="135"/>
      <c r="B42" s="135"/>
      <c r="C42" s="135"/>
      <c r="D42" s="135"/>
      <c r="E42" s="135"/>
      <c r="F42" s="135"/>
      <c r="G42" s="135"/>
      <c r="H42" s="135"/>
      <c r="I42" s="135"/>
      <c r="J42" s="135"/>
    </row>
    <row r="43" spans="1:12">
      <c r="A43" s="135"/>
      <c r="B43" s="135"/>
      <c r="C43" s="135"/>
      <c r="D43" s="135"/>
      <c r="E43" s="135"/>
      <c r="F43" s="135"/>
      <c r="G43" s="135"/>
      <c r="H43" s="135"/>
      <c r="I43" s="135"/>
      <c r="J43" s="135"/>
    </row>
    <row r="44" spans="1:12">
      <c r="A44" s="135"/>
      <c r="B44" s="135"/>
      <c r="C44" s="135"/>
      <c r="D44" s="135"/>
      <c r="E44" s="135"/>
      <c r="F44" s="135"/>
      <c r="G44" s="135"/>
      <c r="H44" s="135"/>
      <c r="I44" s="135"/>
      <c r="J44" s="135"/>
    </row>
    <row r="45" spans="1:12">
      <c r="A45" s="135"/>
      <c r="B45" s="135"/>
      <c r="C45" s="135"/>
      <c r="D45" s="135"/>
      <c r="E45" s="135"/>
      <c r="F45" s="135"/>
      <c r="G45" s="135"/>
      <c r="H45" s="135"/>
      <c r="I45" s="135"/>
      <c r="J45" s="135"/>
    </row>
    <row r="46" spans="1:12">
      <c r="A46" s="135"/>
      <c r="B46" s="135"/>
      <c r="C46" s="135"/>
      <c r="D46" s="135"/>
      <c r="E46" s="135"/>
      <c r="F46" s="135"/>
      <c r="G46" s="135"/>
      <c r="H46" s="135"/>
      <c r="I46" s="135"/>
      <c r="J46" s="135"/>
    </row>
    <row r="47" spans="1:12">
      <c r="A47" s="135"/>
      <c r="B47" s="135"/>
      <c r="C47" s="135"/>
      <c r="D47" s="135"/>
      <c r="E47" s="135"/>
      <c r="F47" s="135"/>
      <c r="G47" s="135"/>
      <c r="H47" s="135"/>
      <c r="I47" s="135"/>
      <c r="J47" s="135"/>
    </row>
    <row r="48" spans="1:12">
      <c r="G48" s="128"/>
      <c r="H48" s="128"/>
      <c r="I48" s="128"/>
    </row>
  </sheetData>
  <mergeCells count="6">
    <mergeCell ref="L5:L6"/>
    <mergeCell ref="A2:K2"/>
    <mergeCell ref="A3:K3"/>
    <mergeCell ref="A4:K4"/>
    <mergeCell ref="F5:G5"/>
    <mergeCell ref="H5:I5"/>
  </mergeCells>
  <pageMargins left="0.25" right="0.25" top="0.75" bottom="0.75" header="0.3" footer="0.3"/>
  <pageSetup paperSize="9" scale="31" fitToHeight="0" orientation="landscape" r:id="rId1"/>
  <drawing r:id="rId2"/>
  <legacyDrawing r:id="rId3"/>
  <controls>
    <mc:AlternateContent xmlns:mc="http://schemas.openxmlformats.org/markup-compatibility/2006">
      <mc:Choice Requires="x14">
        <control shapeId="7176" r:id="rId4" name="Control 8">
          <controlPr defaultSize="0" altText="" r:id="rId5">
            <anchor moveWithCells="1">
              <from>
                <xdr:col>0</xdr:col>
                <xdr:colOff>0</xdr:colOff>
                <xdr:row>41</xdr:row>
                <xdr:rowOff>161925</xdr:rowOff>
              </from>
              <to>
                <xdr:col>0</xdr:col>
                <xdr:colOff>114300</xdr:colOff>
                <xdr:row>41</xdr:row>
                <xdr:rowOff>257175</xdr:rowOff>
              </to>
            </anchor>
          </controlPr>
        </control>
      </mc:Choice>
      <mc:Fallback>
        <control shapeId="7176" r:id="rId4" name="Control 8"/>
      </mc:Fallback>
    </mc:AlternateContent>
    <mc:AlternateContent xmlns:mc="http://schemas.openxmlformats.org/markup-compatibility/2006">
      <mc:Choice Requires="x14">
        <control shapeId="7172" r:id="rId6" name="Control 4">
          <controlPr defaultSize="0" altText="" r:id="rId5">
            <anchor moveWithCells="1">
              <from>
                <xdr:col>0</xdr:col>
                <xdr:colOff>0</xdr:colOff>
                <xdr:row>41</xdr:row>
                <xdr:rowOff>161925</xdr:rowOff>
              </from>
              <to>
                <xdr:col>0</xdr:col>
                <xdr:colOff>114300</xdr:colOff>
                <xdr:row>41</xdr:row>
                <xdr:rowOff>257175</xdr:rowOff>
              </to>
            </anchor>
          </controlPr>
        </control>
      </mc:Choice>
      <mc:Fallback>
        <control shapeId="7172" r:id="rId6" name="Control 4"/>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8"/>
  <sheetViews>
    <sheetView topLeftCell="A16" zoomScale="47" zoomScaleNormal="47" zoomScaleSheetLayoutView="46" zoomScalePageLayoutView="37" workbookViewId="0">
      <selection activeCell="J10" sqref="J10"/>
    </sheetView>
  </sheetViews>
  <sheetFormatPr defaultColWidth="9.140625" defaultRowHeight="36"/>
  <cols>
    <col min="1" max="1" width="11.42578125" style="31" bestFit="1" customWidth="1"/>
    <col min="2" max="2" width="86.140625" style="25" bestFit="1" customWidth="1"/>
    <col min="3" max="3" width="35.140625" style="32" bestFit="1" customWidth="1"/>
    <col min="4" max="4" width="18.42578125" style="33" bestFit="1" customWidth="1"/>
    <col min="5" max="5" width="27" style="31" bestFit="1" customWidth="1"/>
    <col min="6" max="6" width="39.28515625" style="31" bestFit="1" customWidth="1"/>
    <col min="7" max="7" width="22" style="33" bestFit="1" customWidth="1"/>
    <col min="8" max="8" width="39.28515625" style="34" bestFit="1" customWidth="1"/>
    <col min="9" max="9" width="33.28515625" style="33" customWidth="1"/>
    <col min="10" max="10" width="42" style="35" bestFit="1" customWidth="1"/>
    <col min="11" max="11" width="44.28515625" style="25" bestFit="1" customWidth="1"/>
    <col min="12" max="12" width="27.7109375" style="25" bestFit="1" customWidth="1"/>
    <col min="13" max="16384" width="9.140625" style="25"/>
  </cols>
  <sheetData>
    <row r="1" spans="1:14">
      <c r="K1" s="36" t="s">
        <v>0</v>
      </c>
    </row>
    <row r="2" spans="1:14">
      <c r="A2" s="462" t="s">
        <v>325</v>
      </c>
      <c r="B2" s="462"/>
      <c r="C2" s="462"/>
      <c r="D2" s="462"/>
      <c r="E2" s="462"/>
      <c r="F2" s="462"/>
      <c r="G2" s="462"/>
      <c r="H2" s="462"/>
      <c r="I2" s="462"/>
      <c r="J2" s="462"/>
      <c r="K2" s="462"/>
    </row>
    <row r="3" spans="1:14">
      <c r="A3" s="462" t="s">
        <v>1</v>
      </c>
      <c r="B3" s="462"/>
      <c r="C3" s="462"/>
      <c r="D3" s="462"/>
      <c r="E3" s="462"/>
      <c r="F3" s="462"/>
      <c r="G3" s="462"/>
      <c r="H3" s="462"/>
      <c r="I3" s="462"/>
      <c r="J3" s="462"/>
      <c r="K3" s="462"/>
    </row>
    <row r="4" spans="1:14">
      <c r="A4" s="462" t="s">
        <v>326</v>
      </c>
      <c r="B4" s="462"/>
      <c r="C4" s="462"/>
      <c r="D4" s="462"/>
      <c r="E4" s="462"/>
      <c r="F4" s="462"/>
      <c r="G4" s="462"/>
      <c r="H4" s="462"/>
      <c r="I4" s="462"/>
      <c r="J4" s="462"/>
      <c r="K4" s="462"/>
    </row>
    <row r="5" spans="1:14">
      <c r="A5" s="26" t="s">
        <v>2</v>
      </c>
      <c r="B5" s="26" t="s">
        <v>3</v>
      </c>
      <c r="C5" s="37" t="s">
        <v>4</v>
      </c>
      <c r="D5" s="37" t="s">
        <v>5</v>
      </c>
      <c r="E5" s="26" t="s">
        <v>6</v>
      </c>
      <c r="F5" s="463" t="s">
        <v>7</v>
      </c>
      <c r="G5" s="464"/>
      <c r="H5" s="465" t="s">
        <v>8</v>
      </c>
      <c r="I5" s="466"/>
      <c r="J5" s="38" t="s">
        <v>9</v>
      </c>
      <c r="K5" s="39" t="s">
        <v>10</v>
      </c>
      <c r="L5" s="460" t="s">
        <v>11</v>
      </c>
    </row>
    <row r="6" spans="1:14">
      <c r="A6" s="40"/>
      <c r="B6" s="27"/>
      <c r="C6" s="41" t="s">
        <v>12</v>
      </c>
      <c r="D6" s="41" t="s">
        <v>12</v>
      </c>
      <c r="E6" s="42"/>
      <c r="F6" s="42" t="s">
        <v>13</v>
      </c>
      <c r="G6" s="43" t="s">
        <v>14</v>
      </c>
      <c r="H6" s="39" t="s">
        <v>15</v>
      </c>
      <c r="I6" s="43" t="s">
        <v>16</v>
      </c>
      <c r="J6" s="38" t="s">
        <v>17</v>
      </c>
      <c r="K6" s="44" t="s">
        <v>18</v>
      </c>
      <c r="L6" s="461"/>
    </row>
    <row r="7" spans="1:14">
      <c r="A7" s="46">
        <v>1</v>
      </c>
      <c r="B7" s="28" t="s">
        <v>227</v>
      </c>
      <c r="C7" s="84">
        <v>51600</v>
      </c>
      <c r="D7" s="105">
        <v>51600</v>
      </c>
      <c r="E7" s="106" t="s">
        <v>26</v>
      </c>
      <c r="F7" s="107" t="s">
        <v>228</v>
      </c>
      <c r="G7" s="108">
        <v>51600</v>
      </c>
      <c r="H7" s="107" t="s">
        <v>324</v>
      </c>
      <c r="I7" s="108">
        <v>51600</v>
      </c>
      <c r="J7" s="106" t="s">
        <v>28</v>
      </c>
      <c r="K7" s="106" t="s">
        <v>229</v>
      </c>
      <c r="L7" s="107"/>
    </row>
    <row r="8" spans="1:14">
      <c r="A8" s="46">
        <v>2</v>
      </c>
      <c r="B8" s="29" t="s">
        <v>230</v>
      </c>
      <c r="C8" s="84">
        <v>12000</v>
      </c>
      <c r="D8" s="105">
        <v>12000</v>
      </c>
      <c r="E8" s="106" t="s">
        <v>26</v>
      </c>
      <c r="F8" s="107" t="s">
        <v>231</v>
      </c>
      <c r="G8" s="108">
        <v>12000</v>
      </c>
      <c r="H8" s="107" t="s">
        <v>231</v>
      </c>
      <c r="I8" s="108">
        <v>12000</v>
      </c>
      <c r="J8" s="109" t="s">
        <v>117</v>
      </c>
      <c r="K8" s="106" t="s">
        <v>232</v>
      </c>
      <c r="L8" s="107"/>
    </row>
    <row r="9" spans="1:14" ht="72">
      <c r="A9" s="46">
        <v>3</v>
      </c>
      <c r="B9" s="30" t="s">
        <v>233</v>
      </c>
      <c r="C9" s="85">
        <v>120000</v>
      </c>
      <c r="D9" s="88">
        <f>C9</f>
        <v>120000</v>
      </c>
      <c r="E9" s="89" t="s">
        <v>26</v>
      </c>
      <c r="F9" s="91" t="s">
        <v>122</v>
      </c>
      <c r="G9" s="84">
        <f>C9</f>
        <v>120000</v>
      </c>
      <c r="H9" s="91" t="s">
        <v>122</v>
      </c>
      <c r="I9" s="84">
        <f>G9</f>
        <v>120000</v>
      </c>
      <c r="J9" s="80" t="s">
        <v>117</v>
      </c>
      <c r="K9" s="89" t="s">
        <v>234</v>
      </c>
      <c r="L9" s="90" t="s">
        <v>23</v>
      </c>
      <c r="M9" s="103"/>
    </row>
    <row r="10" spans="1:14" ht="72">
      <c r="A10" s="46">
        <v>4</v>
      </c>
      <c r="B10" s="30" t="s">
        <v>235</v>
      </c>
      <c r="C10" s="85">
        <v>138000</v>
      </c>
      <c r="D10" s="92">
        <f>C10</f>
        <v>138000</v>
      </c>
      <c r="E10" s="93">
        <v>9</v>
      </c>
      <c r="F10" s="94" t="s">
        <v>236</v>
      </c>
      <c r="G10" s="92">
        <f>D10</f>
        <v>138000</v>
      </c>
      <c r="H10" s="94" t="s">
        <v>236</v>
      </c>
      <c r="I10" s="84">
        <f>G10</f>
        <v>138000</v>
      </c>
      <c r="J10" s="80" t="s">
        <v>117</v>
      </c>
      <c r="K10" s="89" t="s">
        <v>237</v>
      </c>
      <c r="L10" s="90" t="s">
        <v>23</v>
      </c>
      <c r="M10" s="103"/>
    </row>
    <row r="11" spans="1:14" ht="72">
      <c r="A11" s="46">
        <v>5</v>
      </c>
      <c r="B11" s="30" t="s">
        <v>238</v>
      </c>
      <c r="C11" s="85">
        <v>120000</v>
      </c>
      <c r="D11" s="92">
        <f>C11</f>
        <v>120000</v>
      </c>
      <c r="E11" s="93" t="s">
        <v>26</v>
      </c>
      <c r="F11" s="94" t="s">
        <v>239</v>
      </c>
      <c r="G11" s="92">
        <f>D11</f>
        <v>120000</v>
      </c>
      <c r="H11" s="94" t="s">
        <v>239</v>
      </c>
      <c r="I11" s="84">
        <f t="shared" ref="I11:I46" si="0">G11</f>
        <v>120000</v>
      </c>
      <c r="J11" s="80" t="s">
        <v>117</v>
      </c>
      <c r="K11" s="89" t="s">
        <v>240</v>
      </c>
      <c r="L11" s="90" t="s">
        <v>23</v>
      </c>
      <c r="M11" s="103"/>
    </row>
    <row r="12" spans="1:14" ht="72">
      <c r="A12" s="46">
        <v>6</v>
      </c>
      <c r="B12" s="30" t="s">
        <v>241</v>
      </c>
      <c r="C12" s="85">
        <v>9000</v>
      </c>
      <c r="D12" s="92">
        <f t="shared" ref="D12:D46" si="1">C12</f>
        <v>9000</v>
      </c>
      <c r="E12" s="93" t="s">
        <v>26</v>
      </c>
      <c r="F12" s="94" t="s">
        <v>242</v>
      </c>
      <c r="G12" s="92">
        <f t="shared" ref="G12:G46" si="2">D12</f>
        <v>9000</v>
      </c>
      <c r="H12" s="94" t="s">
        <v>242</v>
      </c>
      <c r="I12" s="84">
        <f t="shared" si="0"/>
        <v>9000</v>
      </c>
      <c r="J12" s="80" t="s">
        <v>117</v>
      </c>
      <c r="K12" s="89" t="s">
        <v>243</v>
      </c>
      <c r="L12" s="90" t="s">
        <v>23</v>
      </c>
      <c r="M12" s="103"/>
    </row>
    <row r="13" spans="1:14">
      <c r="A13" s="46">
        <v>7</v>
      </c>
      <c r="B13" s="30" t="s">
        <v>244</v>
      </c>
      <c r="C13" s="85">
        <v>9000</v>
      </c>
      <c r="D13" s="110">
        <f t="shared" si="1"/>
        <v>9000</v>
      </c>
      <c r="E13" s="111" t="s">
        <v>26</v>
      </c>
      <c r="F13" s="112" t="s">
        <v>245</v>
      </c>
      <c r="G13" s="110">
        <f t="shared" si="2"/>
        <v>9000</v>
      </c>
      <c r="H13" s="112" t="s">
        <v>245</v>
      </c>
      <c r="I13" s="108">
        <f t="shared" si="0"/>
        <v>9000</v>
      </c>
      <c r="J13" s="109" t="s">
        <v>117</v>
      </c>
      <c r="K13" s="106" t="s">
        <v>246</v>
      </c>
      <c r="L13" s="107" t="s">
        <v>23</v>
      </c>
    </row>
    <row r="14" spans="1:14" ht="108">
      <c r="A14" s="46">
        <v>8</v>
      </c>
      <c r="B14" s="30" t="s">
        <v>247</v>
      </c>
      <c r="C14" s="85">
        <v>126000</v>
      </c>
      <c r="D14" s="92">
        <f t="shared" si="1"/>
        <v>126000</v>
      </c>
      <c r="E14" s="93" t="s">
        <v>26</v>
      </c>
      <c r="F14" s="94" t="s">
        <v>134</v>
      </c>
      <c r="G14" s="92">
        <f>C14</f>
        <v>126000</v>
      </c>
      <c r="H14" s="94" t="s">
        <v>134</v>
      </c>
      <c r="I14" s="84">
        <f t="shared" si="0"/>
        <v>126000</v>
      </c>
      <c r="J14" s="80" t="s">
        <v>117</v>
      </c>
      <c r="K14" s="89" t="s">
        <v>248</v>
      </c>
      <c r="L14" s="90" t="s">
        <v>23</v>
      </c>
      <c r="M14" s="103"/>
      <c r="N14" s="103"/>
    </row>
    <row r="15" spans="1:14" ht="72">
      <c r="A15" s="46">
        <v>9</v>
      </c>
      <c r="B15" s="30" t="s">
        <v>249</v>
      </c>
      <c r="C15" s="85">
        <v>126000</v>
      </c>
      <c r="D15" s="92">
        <f t="shared" si="1"/>
        <v>126000</v>
      </c>
      <c r="E15" s="93" t="s">
        <v>26</v>
      </c>
      <c r="F15" s="94" t="s">
        <v>250</v>
      </c>
      <c r="G15" s="92">
        <f t="shared" si="2"/>
        <v>126000</v>
      </c>
      <c r="H15" s="94" t="s">
        <v>250</v>
      </c>
      <c r="I15" s="84">
        <f t="shared" si="0"/>
        <v>126000</v>
      </c>
      <c r="J15" s="80" t="s">
        <v>117</v>
      </c>
      <c r="K15" s="89" t="s">
        <v>251</v>
      </c>
      <c r="L15" s="90" t="s">
        <v>23</v>
      </c>
      <c r="M15" s="103"/>
      <c r="N15" s="103"/>
    </row>
    <row r="16" spans="1:14" ht="108">
      <c r="A16" s="46">
        <v>10</v>
      </c>
      <c r="B16" s="30" t="s">
        <v>252</v>
      </c>
      <c r="C16" s="85">
        <v>108000</v>
      </c>
      <c r="D16" s="92">
        <f t="shared" si="1"/>
        <v>108000</v>
      </c>
      <c r="E16" s="93" t="s">
        <v>26</v>
      </c>
      <c r="F16" s="94" t="s">
        <v>143</v>
      </c>
      <c r="G16" s="92">
        <f t="shared" si="2"/>
        <v>108000</v>
      </c>
      <c r="H16" s="94" t="s">
        <v>143</v>
      </c>
      <c r="I16" s="84">
        <f t="shared" si="0"/>
        <v>108000</v>
      </c>
      <c r="J16" s="80" t="s">
        <v>117</v>
      </c>
      <c r="K16" s="89" t="s">
        <v>253</v>
      </c>
      <c r="L16" s="90" t="s">
        <v>23</v>
      </c>
      <c r="M16" s="103"/>
      <c r="N16" s="103"/>
    </row>
    <row r="17" spans="1:14" ht="108">
      <c r="A17" s="46">
        <v>11</v>
      </c>
      <c r="B17" s="30" t="s">
        <v>254</v>
      </c>
      <c r="C17" s="85">
        <v>108000</v>
      </c>
      <c r="D17" s="92">
        <f t="shared" si="1"/>
        <v>108000</v>
      </c>
      <c r="E17" s="93" t="s">
        <v>26</v>
      </c>
      <c r="F17" s="94" t="s">
        <v>146</v>
      </c>
      <c r="G17" s="92">
        <f t="shared" si="2"/>
        <v>108000</v>
      </c>
      <c r="H17" s="94" t="s">
        <v>146</v>
      </c>
      <c r="I17" s="84">
        <f t="shared" si="0"/>
        <v>108000</v>
      </c>
      <c r="J17" s="80" t="s">
        <v>117</v>
      </c>
      <c r="K17" s="89" t="s">
        <v>255</v>
      </c>
      <c r="L17" s="90" t="s">
        <v>23</v>
      </c>
      <c r="M17" s="103"/>
      <c r="N17" s="103"/>
    </row>
    <row r="18" spans="1:14" ht="72">
      <c r="A18" s="46">
        <v>12</v>
      </c>
      <c r="B18" s="29" t="s">
        <v>256</v>
      </c>
      <c r="C18" s="85">
        <v>108000</v>
      </c>
      <c r="D18" s="92">
        <f t="shared" si="1"/>
        <v>108000</v>
      </c>
      <c r="E18" s="93" t="s">
        <v>26</v>
      </c>
      <c r="F18" s="94" t="s">
        <v>131</v>
      </c>
      <c r="G18" s="92">
        <f t="shared" si="2"/>
        <v>108000</v>
      </c>
      <c r="H18" s="94" t="s">
        <v>131</v>
      </c>
      <c r="I18" s="84">
        <f t="shared" si="0"/>
        <v>108000</v>
      </c>
      <c r="J18" s="80" t="s">
        <v>117</v>
      </c>
      <c r="K18" s="89" t="s">
        <v>257</v>
      </c>
      <c r="L18" s="90" t="s">
        <v>23</v>
      </c>
      <c r="M18" s="103"/>
      <c r="N18" s="103"/>
    </row>
    <row r="19" spans="1:14" ht="108">
      <c r="A19" s="46">
        <v>13</v>
      </c>
      <c r="B19" s="29" t="s">
        <v>258</v>
      </c>
      <c r="C19" s="85">
        <v>4000</v>
      </c>
      <c r="D19" s="92">
        <f t="shared" si="1"/>
        <v>4000</v>
      </c>
      <c r="E19" s="81" t="s">
        <v>20</v>
      </c>
      <c r="F19" s="94" t="s">
        <v>259</v>
      </c>
      <c r="G19" s="92">
        <f t="shared" si="2"/>
        <v>4000</v>
      </c>
      <c r="H19" s="94" t="s">
        <v>259</v>
      </c>
      <c r="I19" s="84">
        <f t="shared" si="0"/>
        <v>4000</v>
      </c>
      <c r="J19" s="80" t="s">
        <v>366</v>
      </c>
      <c r="K19" s="95">
        <v>243892</v>
      </c>
      <c r="L19" s="90" t="s">
        <v>23</v>
      </c>
      <c r="M19" s="103"/>
      <c r="N19" s="103"/>
    </row>
    <row r="20" spans="1:14" ht="108">
      <c r="A20" s="46">
        <v>14</v>
      </c>
      <c r="B20" s="30" t="s">
        <v>260</v>
      </c>
      <c r="C20" s="85">
        <v>118177.67</v>
      </c>
      <c r="D20" s="92">
        <f t="shared" si="1"/>
        <v>118177.67</v>
      </c>
      <c r="E20" s="96" t="s">
        <v>69</v>
      </c>
      <c r="F20" s="94" t="s">
        <v>261</v>
      </c>
      <c r="G20" s="92">
        <f t="shared" si="2"/>
        <v>118177.67</v>
      </c>
      <c r="H20" s="94" t="s">
        <v>261</v>
      </c>
      <c r="I20" s="84">
        <f t="shared" si="0"/>
        <v>118177.67</v>
      </c>
      <c r="J20" s="97" t="s">
        <v>71</v>
      </c>
      <c r="K20" s="89" t="s">
        <v>262</v>
      </c>
      <c r="L20" s="90"/>
      <c r="M20" s="103"/>
    </row>
    <row r="21" spans="1:14" ht="108">
      <c r="A21" s="46">
        <v>15</v>
      </c>
      <c r="B21" s="30" t="s">
        <v>263</v>
      </c>
      <c r="C21" s="85">
        <v>24755.85</v>
      </c>
      <c r="D21" s="92">
        <f t="shared" si="1"/>
        <v>24755.85</v>
      </c>
      <c r="E21" s="96" t="s">
        <v>69</v>
      </c>
      <c r="F21" s="94" t="s">
        <v>261</v>
      </c>
      <c r="G21" s="92">
        <f t="shared" si="2"/>
        <v>24755.85</v>
      </c>
      <c r="H21" s="94" t="s">
        <v>261</v>
      </c>
      <c r="I21" s="84">
        <f t="shared" si="0"/>
        <v>24755.85</v>
      </c>
      <c r="J21" s="97" t="s">
        <v>71</v>
      </c>
      <c r="K21" s="89" t="s">
        <v>264</v>
      </c>
      <c r="L21" s="90"/>
      <c r="M21" s="103"/>
    </row>
    <row r="22" spans="1:14" ht="144">
      <c r="A22" s="46">
        <v>16</v>
      </c>
      <c r="B22" s="30" t="s">
        <v>265</v>
      </c>
      <c r="C22" s="85">
        <v>178500</v>
      </c>
      <c r="D22" s="92">
        <v>178656.2</v>
      </c>
      <c r="E22" s="93" t="s">
        <v>26</v>
      </c>
      <c r="F22" s="98" t="s">
        <v>266</v>
      </c>
      <c r="G22" s="92">
        <f t="shared" si="2"/>
        <v>178656.2</v>
      </c>
      <c r="H22" s="98" t="s">
        <v>266</v>
      </c>
      <c r="I22" s="84">
        <v>178500</v>
      </c>
      <c r="J22" s="99" t="s">
        <v>28</v>
      </c>
      <c r="K22" s="89" t="s">
        <v>267</v>
      </c>
      <c r="L22" s="90"/>
      <c r="M22" s="103"/>
    </row>
    <row r="23" spans="1:14" ht="180">
      <c r="A23" s="46">
        <v>17</v>
      </c>
      <c r="B23" s="30" t="s">
        <v>268</v>
      </c>
      <c r="C23" s="85">
        <v>2000</v>
      </c>
      <c r="D23" s="92">
        <v>2000</v>
      </c>
      <c r="E23" s="81" t="s">
        <v>31</v>
      </c>
      <c r="F23" s="98" t="s">
        <v>32</v>
      </c>
      <c r="G23" s="92">
        <f t="shared" si="2"/>
        <v>2000</v>
      </c>
      <c r="H23" s="98" t="s">
        <v>32</v>
      </c>
      <c r="I23" s="84">
        <v>2000</v>
      </c>
      <c r="J23" s="81" t="s">
        <v>33</v>
      </c>
      <c r="K23" s="95">
        <v>24749</v>
      </c>
      <c r="L23" s="90" t="s">
        <v>23</v>
      </c>
      <c r="M23" s="103"/>
    </row>
    <row r="24" spans="1:14" ht="180">
      <c r="A24" s="46">
        <v>18</v>
      </c>
      <c r="B24" s="30" t="s">
        <v>269</v>
      </c>
      <c r="C24" s="85">
        <v>2500</v>
      </c>
      <c r="D24" s="92">
        <v>2500</v>
      </c>
      <c r="E24" s="81" t="s">
        <v>31</v>
      </c>
      <c r="F24" s="98" t="s">
        <v>32</v>
      </c>
      <c r="G24" s="92">
        <v>2500</v>
      </c>
      <c r="H24" s="98" t="s">
        <v>32</v>
      </c>
      <c r="I24" s="84">
        <v>2500</v>
      </c>
      <c r="J24" s="81" t="s">
        <v>33</v>
      </c>
      <c r="K24" s="95">
        <v>24753</v>
      </c>
      <c r="L24" s="90" t="s">
        <v>23</v>
      </c>
      <c r="M24" s="103"/>
    </row>
    <row r="25" spans="1:14" ht="252">
      <c r="A25" s="46">
        <v>19</v>
      </c>
      <c r="B25" s="30" t="s">
        <v>270</v>
      </c>
      <c r="C25" s="85">
        <v>205700</v>
      </c>
      <c r="D25" s="92">
        <v>206874.43</v>
      </c>
      <c r="E25" s="93" t="s">
        <v>26</v>
      </c>
      <c r="F25" s="98" t="s">
        <v>82</v>
      </c>
      <c r="G25" s="92">
        <f t="shared" si="2"/>
        <v>206874.43</v>
      </c>
      <c r="H25" s="98" t="s">
        <v>82</v>
      </c>
      <c r="I25" s="84">
        <v>205700</v>
      </c>
      <c r="J25" s="99" t="s">
        <v>28</v>
      </c>
      <c r="K25" s="89" t="s">
        <v>271</v>
      </c>
      <c r="L25" s="90"/>
      <c r="M25" s="103"/>
    </row>
    <row r="26" spans="1:14" ht="252">
      <c r="A26" s="46">
        <v>20</v>
      </c>
      <c r="B26" s="30" t="s">
        <v>272</v>
      </c>
      <c r="C26" s="85">
        <v>233700</v>
      </c>
      <c r="D26" s="92">
        <v>235191.34</v>
      </c>
      <c r="E26" s="93" t="s">
        <v>26</v>
      </c>
      <c r="F26" s="98" t="s">
        <v>82</v>
      </c>
      <c r="G26" s="92">
        <f t="shared" si="2"/>
        <v>235191.34</v>
      </c>
      <c r="H26" s="98" t="s">
        <v>82</v>
      </c>
      <c r="I26" s="84">
        <v>233700</v>
      </c>
      <c r="J26" s="99" t="s">
        <v>28</v>
      </c>
      <c r="K26" s="89" t="s">
        <v>273</v>
      </c>
      <c r="L26" s="90"/>
      <c r="M26" s="103"/>
    </row>
    <row r="27" spans="1:14" ht="144">
      <c r="A27" s="122">
        <v>21</v>
      </c>
      <c r="B27" s="121" t="s">
        <v>274</v>
      </c>
      <c r="C27" s="85">
        <v>4500</v>
      </c>
      <c r="D27" s="92">
        <v>4500</v>
      </c>
      <c r="E27" s="81" t="s">
        <v>31</v>
      </c>
      <c r="F27" s="98" t="s">
        <v>32</v>
      </c>
      <c r="G27" s="92">
        <f t="shared" si="2"/>
        <v>4500</v>
      </c>
      <c r="H27" s="98" t="s">
        <v>32</v>
      </c>
      <c r="I27" s="84">
        <v>4500</v>
      </c>
      <c r="J27" s="81" t="s">
        <v>33</v>
      </c>
      <c r="K27" s="95">
        <v>24755</v>
      </c>
      <c r="L27" s="90" t="s">
        <v>23</v>
      </c>
      <c r="M27" s="103"/>
    </row>
    <row r="28" spans="1:14" ht="72">
      <c r="A28" s="46">
        <v>22</v>
      </c>
      <c r="B28" s="29" t="s">
        <v>275</v>
      </c>
      <c r="C28" s="85">
        <v>3800</v>
      </c>
      <c r="D28" s="110">
        <f t="shared" si="1"/>
        <v>3800</v>
      </c>
      <c r="E28" s="111" t="s">
        <v>26</v>
      </c>
      <c r="F28" s="112" t="s">
        <v>81</v>
      </c>
      <c r="G28" s="110">
        <f t="shared" si="2"/>
        <v>3800</v>
      </c>
      <c r="H28" s="112" t="s">
        <v>81</v>
      </c>
      <c r="I28" s="108">
        <f t="shared" si="0"/>
        <v>3800</v>
      </c>
      <c r="J28" s="113" t="s">
        <v>28</v>
      </c>
      <c r="K28" s="106" t="s">
        <v>276</v>
      </c>
      <c r="L28" s="107" t="s">
        <v>23</v>
      </c>
    </row>
    <row r="29" spans="1:14" ht="216">
      <c r="A29" s="46">
        <v>23</v>
      </c>
      <c r="B29" s="121" t="s">
        <v>277</v>
      </c>
      <c r="C29" s="85">
        <v>205700</v>
      </c>
      <c r="D29" s="92">
        <v>206874.43</v>
      </c>
      <c r="E29" s="93" t="s">
        <v>26</v>
      </c>
      <c r="F29" s="98" t="s">
        <v>82</v>
      </c>
      <c r="G29" s="92">
        <f t="shared" si="2"/>
        <v>206874.43</v>
      </c>
      <c r="H29" s="98" t="s">
        <v>82</v>
      </c>
      <c r="I29" s="84">
        <v>205700</v>
      </c>
      <c r="J29" s="99" t="s">
        <v>28</v>
      </c>
      <c r="K29" s="89" t="s">
        <v>278</v>
      </c>
      <c r="L29" s="90"/>
      <c r="M29" s="103"/>
    </row>
    <row r="30" spans="1:14" ht="180">
      <c r="A30" s="46">
        <v>24</v>
      </c>
      <c r="B30" s="30" t="s">
        <v>279</v>
      </c>
      <c r="C30" s="85">
        <v>208700</v>
      </c>
      <c r="D30" s="92">
        <v>209100</v>
      </c>
      <c r="E30" s="93" t="s">
        <v>26</v>
      </c>
      <c r="F30" s="98" t="s">
        <v>82</v>
      </c>
      <c r="G30" s="92">
        <f t="shared" si="2"/>
        <v>209100</v>
      </c>
      <c r="H30" s="98" t="s">
        <v>82</v>
      </c>
      <c r="I30" s="84">
        <v>208700</v>
      </c>
      <c r="J30" s="99" t="s">
        <v>28</v>
      </c>
      <c r="K30" s="89" t="s">
        <v>280</v>
      </c>
      <c r="L30" s="90"/>
      <c r="M30" s="103"/>
    </row>
    <row r="31" spans="1:14" ht="180">
      <c r="A31" s="46">
        <v>25</v>
      </c>
      <c r="B31" s="30" t="s">
        <v>281</v>
      </c>
      <c r="C31" s="85">
        <v>101700</v>
      </c>
      <c r="D31" s="92">
        <v>102000</v>
      </c>
      <c r="E31" s="93" t="s">
        <v>26</v>
      </c>
      <c r="F31" s="98" t="s">
        <v>266</v>
      </c>
      <c r="G31" s="92">
        <f t="shared" si="2"/>
        <v>102000</v>
      </c>
      <c r="H31" s="98" t="s">
        <v>266</v>
      </c>
      <c r="I31" s="84">
        <v>101700</v>
      </c>
      <c r="J31" s="89" t="s">
        <v>28</v>
      </c>
      <c r="K31" s="89" t="s">
        <v>282</v>
      </c>
      <c r="L31" s="90"/>
      <c r="M31" s="103"/>
    </row>
    <row r="32" spans="1:14" ht="180">
      <c r="A32" s="46">
        <v>26</v>
      </c>
      <c r="B32" s="30" t="s">
        <v>283</v>
      </c>
      <c r="C32" s="85">
        <v>241700</v>
      </c>
      <c r="D32" s="92">
        <v>243235.16</v>
      </c>
      <c r="E32" s="93" t="s">
        <v>26</v>
      </c>
      <c r="F32" s="98" t="s">
        <v>82</v>
      </c>
      <c r="G32" s="92">
        <f t="shared" si="2"/>
        <v>243235.16</v>
      </c>
      <c r="H32" s="98" t="s">
        <v>82</v>
      </c>
      <c r="I32" s="84">
        <v>241700</v>
      </c>
      <c r="J32" s="99" t="s">
        <v>28</v>
      </c>
      <c r="K32" s="89" t="s">
        <v>284</v>
      </c>
      <c r="L32" s="90"/>
      <c r="M32" s="103"/>
    </row>
    <row r="33" spans="1:14" ht="180">
      <c r="A33" s="46">
        <v>27</v>
      </c>
      <c r="B33" s="30" t="s">
        <v>285</v>
      </c>
      <c r="C33" s="85">
        <v>205700</v>
      </c>
      <c r="D33" s="92">
        <v>206000</v>
      </c>
      <c r="E33" s="93" t="s">
        <v>26</v>
      </c>
      <c r="F33" s="98" t="s">
        <v>82</v>
      </c>
      <c r="G33" s="92">
        <f t="shared" si="2"/>
        <v>206000</v>
      </c>
      <c r="H33" s="98" t="s">
        <v>82</v>
      </c>
      <c r="I33" s="84">
        <v>205700</v>
      </c>
      <c r="J33" s="99" t="s">
        <v>28</v>
      </c>
      <c r="K33" s="89" t="s">
        <v>286</v>
      </c>
      <c r="L33" s="90"/>
      <c r="M33" s="103"/>
    </row>
    <row r="34" spans="1:14" ht="72">
      <c r="A34" s="46">
        <v>28</v>
      </c>
      <c r="B34" s="29" t="s">
        <v>287</v>
      </c>
      <c r="C34" s="85">
        <v>29000</v>
      </c>
      <c r="D34" s="110">
        <f t="shared" si="1"/>
        <v>29000</v>
      </c>
      <c r="E34" s="111" t="s">
        <v>26</v>
      </c>
      <c r="F34" s="112" t="s">
        <v>81</v>
      </c>
      <c r="G34" s="110">
        <f t="shared" si="2"/>
        <v>29000</v>
      </c>
      <c r="H34" s="112" t="s">
        <v>81</v>
      </c>
      <c r="I34" s="108">
        <f t="shared" si="0"/>
        <v>29000</v>
      </c>
      <c r="J34" s="113" t="s">
        <v>28</v>
      </c>
      <c r="K34" s="106" t="s">
        <v>288</v>
      </c>
      <c r="L34" s="107"/>
    </row>
    <row r="35" spans="1:14" ht="144">
      <c r="A35" s="46">
        <v>29</v>
      </c>
      <c r="B35" s="30" t="s">
        <v>268</v>
      </c>
      <c r="C35" s="85">
        <v>2000</v>
      </c>
      <c r="D35" s="92">
        <v>2000</v>
      </c>
      <c r="E35" s="81" t="s">
        <v>31</v>
      </c>
      <c r="F35" s="94" t="s">
        <v>32</v>
      </c>
      <c r="G35" s="92">
        <v>2000</v>
      </c>
      <c r="H35" s="94" t="s">
        <v>32</v>
      </c>
      <c r="I35" s="84">
        <v>2000</v>
      </c>
      <c r="J35" s="81" t="s">
        <v>33</v>
      </c>
      <c r="K35" s="95">
        <v>24761</v>
      </c>
      <c r="L35" s="90" t="s">
        <v>23</v>
      </c>
      <c r="M35" s="103"/>
    </row>
    <row r="36" spans="1:14" ht="72">
      <c r="A36" s="46">
        <v>30</v>
      </c>
      <c r="B36" s="29" t="s">
        <v>289</v>
      </c>
      <c r="C36" s="85">
        <v>2500</v>
      </c>
      <c r="D36" s="92">
        <f t="shared" si="1"/>
        <v>2500</v>
      </c>
      <c r="E36" s="93" t="s">
        <v>26</v>
      </c>
      <c r="F36" s="94" t="s">
        <v>290</v>
      </c>
      <c r="G36" s="92">
        <f t="shared" si="2"/>
        <v>2500</v>
      </c>
      <c r="H36" s="94" t="s">
        <v>290</v>
      </c>
      <c r="I36" s="84">
        <f t="shared" si="0"/>
        <v>2500</v>
      </c>
      <c r="J36" s="99" t="s">
        <v>28</v>
      </c>
      <c r="K36" s="89" t="s">
        <v>291</v>
      </c>
      <c r="L36" s="90" t="s">
        <v>23</v>
      </c>
      <c r="M36" s="102"/>
    </row>
    <row r="37" spans="1:14">
      <c r="A37" s="46">
        <v>31</v>
      </c>
      <c r="B37" s="29" t="s">
        <v>292</v>
      </c>
      <c r="C37" s="85">
        <v>3810</v>
      </c>
      <c r="D37" s="110">
        <f t="shared" si="1"/>
        <v>3810</v>
      </c>
      <c r="E37" s="111" t="s">
        <v>26</v>
      </c>
      <c r="F37" s="112" t="s">
        <v>290</v>
      </c>
      <c r="G37" s="110">
        <f t="shared" si="2"/>
        <v>3810</v>
      </c>
      <c r="H37" s="112" t="s">
        <v>290</v>
      </c>
      <c r="I37" s="108">
        <f t="shared" si="0"/>
        <v>3810</v>
      </c>
      <c r="J37" s="113" t="s">
        <v>28</v>
      </c>
      <c r="K37" s="106" t="s">
        <v>293</v>
      </c>
      <c r="L37" s="107" t="s">
        <v>23</v>
      </c>
    </row>
    <row r="38" spans="1:14">
      <c r="A38" s="46">
        <v>32</v>
      </c>
      <c r="B38" s="29" t="s">
        <v>294</v>
      </c>
      <c r="C38" s="85">
        <v>3625</v>
      </c>
      <c r="D38" s="110">
        <f t="shared" si="1"/>
        <v>3625</v>
      </c>
      <c r="E38" s="111" t="s">
        <v>26</v>
      </c>
      <c r="F38" s="112" t="s">
        <v>84</v>
      </c>
      <c r="G38" s="110">
        <f t="shared" si="2"/>
        <v>3625</v>
      </c>
      <c r="H38" s="112" t="s">
        <v>84</v>
      </c>
      <c r="I38" s="108">
        <f t="shared" si="0"/>
        <v>3625</v>
      </c>
      <c r="J38" s="113" t="s">
        <v>28</v>
      </c>
      <c r="K38" s="106" t="s">
        <v>295</v>
      </c>
      <c r="L38" s="107" t="s">
        <v>23</v>
      </c>
    </row>
    <row r="39" spans="1:14" ht="72">
      <c r="A39" s="46">
        <v>33</v>
      </c>
      <c r="B39" s="29" t="s">
        <v>296</v>
      </c>
      <c r="C39" s="85">
        <v>7500</v>
      </c>
      <c r="D39" s="92">
        <f t="shared" si="1"/>
        <v>7500</v>
      </c>
      <c r="E39" s="93" t="s">
        <v>26</v>
      </c>
      <c r="F39" s="94" t="s">
        <v>32</v>
      </c>
      <c r="G39" s="92">
        <f t="shared" si="2"/>
        <v>7500</v>
      </c>
      <c r="H39" s="94" t="s">
        <v>32</v>
      </c>
      <c r="I39" s="84">
        <f t="shared" si="0"/>
        <v>7500</v>
      </c>
      <c r="J39" s="99" t="s">
        <v>28</v>
      </c>
      <c r="K39" s="89" t="s">
        <v>297</v>
      </c>
      <c r="L39" s="90" t="s">
        <v>23</v>
      </c>
      <c r="M39" s="103"/>
      <c r="N39" s="103"/>
    </row>
    <row r="40" spans="1:14">
      <c r="A40" s="46">
        <v>34</v>
      </c>
      <c r="B40" s="29" t="s">
        <v>294</v>
      </c>
      <c r="C40" s="85">
        <v>3980</v>
      </c>
      <c r="D40" s="114">
        <f t="shared" si="1"/>
        <v>3980</v>
      </c>
      <c r="E40" s="111" t="s">
        <v>26</v>
      </c>
      <c r="F40" s="112" t="s">
        <v>27</v>
      </c>
      <c r="G40" s="110">
        <f t="shared" si="2"/>
        <v>3980</v>
      </c>
      <c r="H40" s="112" t="s">
        <v>27</v>
      </c>
      <c r="I40" s="108">
        <f t="shared" si="0"/>
        <v>3980</v>
      </c>
      <c r="J40" s="113" t="s">
        <v>28</v>
      </c>
      <c r="K40" s="106" t="s">
        <v>298</v>
      </c>
      <c r="L40" s="107" t="s">
        <v>23</v>
      </c>
    </row>
    <row r="41" spans="1:14" ht="144">
      <c r="A41" s="46">
        <v>35</v>
      </c>
      <c r="B41" s="121" t="s">
        <v>268</v>
      </c>
      <c r="C41" s="85">
        <v>2000</v>
      </c>
      <c r="D41" s="88">
        <f t="shared" si="1"/>
        <v>2000</v>
      </c>
      <c r="E41" s="81" t="s">
        <v>31</v>
      </c>
      <c r="F41" s="94" t="s">
        <v>32</v>
      </c>
      <c r="G41" s="92">
        <f t="shared" si="2"/>
        <v>2000</v>
      </c>
      <c r="H41" s="94" t="s">
        <v>32</v>
      </c>
      <c r="I41" s="84">
        <f t="shared" si="0"/>
        <v>2000</v>
      </c>
      <c r="J41" s="81" t="s">
        <v>33</v>
      </c>
      <c r="K41" s="95">
        <v>24769</v>
      </c>
      <c r="L41" s="90" t="s">
        <v>23</v>
      </c>
      <c r="M41" s="103"/>
      <c r="N41" s="103"/>
    </row>
    <row r="42" spans="1:14" ht="144">
      <c r="A42" s="122">
        <v>36</v>
      </c>
      <c r="B42" s="121" t="s">
        <v>299</v>
      </c>
      <c r="C42" s="85">
        <v>2000</v>
      </c>
      <c r="D42" s="88">
        <f t="shared" si="1"/>
        <v>2000</v>
      </c>
      <c r="E42" s="81" t="s">
        <v>31</v>
      </c>
      <c r="F42" s="94" t="s">
        <v>32</v>
      </c>
      <c r="G42" s="92">
        <f t="shared" si="2"/>
        <v>2000</v>
      </c>
      <c r="H42" s="94" t="s">
        <v>32</v>
      </c>
      <c r="I42" s="84">
        <f t="shared" si="0"/>
        <v>2000</v>
      </c>
      <c r="J42" s="81" t="s">
        <v>33</v>
      </c>
      <c r="K42" s="95">
        <v>24769</v>
      </c>
      <c r="L42" s="90" t="s">
        <v>23</v>
      </c>
      <c r="M42" s="103"/>
      <c r="N42" s="103"/>
    </row>
    <row r="43" spans="1:14" ht="144">
      <c r="A43" s="122">
        <v>37</v>
      </c>
      <c r="B43" s="121" t="s">
        <v>274</v>
      </c>
      <c r="C43" s="85">
        <v>4500</v>
      </c>
      <c r="D43" s="88">
        <f t="shared" si="1"/>
        <v>4500</v>
      </c>
      <c r="E43" s="81" t="s">
        <v>31</v>
      </c>
      <c r="F43" s="94" t="s">
        <v>32</v>
      </c>
      <c r="G43" s="92">
        <f t="shared" si="2"/>
        <v>4500</v>
      </c>
      <c r="H43" s="94" t="s">
        <v>32</v>
      </c>
      <c r="I43" s="84">
        <f t="shared" si="0"/>
        <v>4500</v>
      </c>
      <c r="J43" s="81" t="s">
        <v>33</v>
      </c>
      <c r="K43" s="95">
        <v>24769</v>
      </c>
      <c r="L43" s="90" t="s">
        <v>23</v>
      </c>
      <c r="M43" s="103"/>
    </row>
    <row r="44" spans="1:14">
      <c r="A44" s="46">
        <v>38</v>
      </c>
      <c r="B44" s="29" t="s">
        <v>300</v>
      </c>
      <c r="C44" s="85">
        <v>6804.13</v>
      </c>
      <c r="D44" s="110">
        <f t="shared" si="1"/>
        <v>6804.13</v>
      </c>
      <c r="E44" s="111" t="s">
        <v>26</v>
      </c>
      <c r="F44" s="112" t="s">
        <v>301</v>
      </c>
      <c r="G44" s="110">
        <f t="shared" si="2"/>
        <v>6804.13</v>
      </c>
      <c r="H44" s="112" t="s">
        <v>301</v>
      </c>
      <c r="I44" s="108">
        <f t="shared" si="0"/>
        <v>6804.13</v>
      </c>
      <c r="J44" s="113" t="s">
        <v>28</v>
      </c>
      <c r="K44" s="106" t="s">
        <v>302</v>
      </c>
      <c r="L44" s="107"/>
    </row>
    <row r="45" spans="1:14">
      <c r="A45" s="46">
        <v>39</v>
      </c>
      <c r="B45" s="29" t="s">
        <v>101</v>
      </c>
      <c r="C45" s="85">
        <v>5640</v>
      </c>
      <c r="D45" s="110">
        <f t="shared" si="1"/>
        <v>5640</v>
      </c>
      <c r="E45" s="111" t="s">
        <v>26</v>
      </c>
      <c r="F45" s="112" t="s">
        <v>27</v>
      </c>
      <c r="G45" s="110">
        <f t="shared" si="2"/>
        <v>5640</v>
      </c>
      <c r="H45" s="112" t="s">
        <v>27</v>
      </c>
      <c r="I45" s="108">
        <f t="shared" si="0"/>
        <v>5640</v>
      </c>
      <c r="J45" s="109" t="s">
        <v>28</v>
      </c>
      <c r="K45" s="106" t="s">
        <v>303</v>
      </c>
      <c r="L45" s="107"/>
    </row>
    <row r="46" spans="1:14">
      <c r="A46" s="46">
        <v>40</v>
      </c>
      <c r="B46" s="29" t="s">
        <v>304</v>
      </c>
      <c r="C46" s="86">
        <v>24220</v>
      </c>
      <c r="D46" s="110">
        <f t="shared" si="1"/>
        <v>24220</v>
      </c>
      <c r="E46" s="111" t="s">
        <v>26</v>
      </c>
      <c r="F46" s="112" t="s">
        <v>305</v>
      </c>
      <c r="G46" s="110">
        <f t="shared" si="2"/>
        <v>24220</v>
      </c>
      <c r="H46" s="112" t="s">
        <v>305</v>
      </c>
      <c r="I46" s="108">
        <f t="shared" si="0"/>
        <v>24220</v>
      </c>
      <c r="J46" s="113" t="s">
        <v>28</v>
      </c>
      <c r="K46" s="106" t="s">
        <v>306</v>
      </c>
      <c r="L46" s="107"/>
    </row>
    <row r="47" spans="1:14">
      <c r="A47" s="46">
        <v>41</v>
      </c>
      <c r="B47" s="29" t="s">
        <v>307</v>
      </c>
      <c r="C47" s="86">
        <v>17670</v>
      </c>
      <c r="D47" s="115">
        <v>17670</v>
      </c>
      <c r="E47" s="111" t="s">
        <v>26</v>
      </c>
      <c r="F47" s="112" t="s">
        <v>290</v>
      </c>
      <c r="G47" s="110">
        <v>17670</v>
      </c>
      <c r="H47" s="112" t="s">
        <v>290</v>
      </c>
      <c r="I47" s="108">
        <v>17670</v>
      </c>
      <c r="J47" s="113" t="s">
        <v>28</v>
      </c>
      <c r="K47" s="106" t="s">
        <v>308</v>
      </c>
      <c r="L47" s="107"/>
    </row>
    <row r="48" spans="1:14">
      <c r="A48" s="46">
        <v>42</v>
      </c>
      <c r="B48" s="29" t="s">
        <v>309</v>
      </c>
      <c r="C48" s="86">
        <v>54650</v>
      </c>
      <c r="D48" s="116">
        <v>54650</v>
      </c>
      <c r="E48" s="107" t="s">
        <v>26</v>
      </c>
      <c r="F48" s="112" t="s">
        <v>60</v>
      </c>
      <c r="G48" s="117">
        <v>54650</v>
      </c>
      <c r="H48" s="112" t="s">
        <v>60</v>
      </c>
      <c r="I48" s="117">
        <v>54650</v>
      </c>
      <c r="J48" s="107" t="s">
        <v>28</v>
      </c>
      <c r="K48" s="106" t="s">
        <v>310</v>
      </c>
      <c r="L48" s="107"/>
    </row>
    <row r="49" spans="1:13" ht="108">
      <c r="A49" s="46">
        <v>43</v>
      </c>
      <c r="B49" s="29" t="s">
        <v>311</v>
      </c>
      <c r="C49" s="86">
        <v>58800</v>
      </c>
      <c r="D49" s="100">
        <v>58800</v>
      </c>
      <c r="E49" s="90" t="s">
        <v>26</v>
      </c>
      <c r="F49" s="94" t="s">
        <v>290</v>
      </c>
      <c r="G49" s="101">
        <v>58800</v>
      </c>
      <c r="H49" s="94" t="s">
        <v>290</v>
      </c>
      <c r="I49" s="101">
        <v>58800</v>
      </c>
      <c r="J49" s="90" t="s">
        <v>28</v>
      </c>
      <c r="K49" s="89" t="s">
        <v>312</v>
      </c>
      <c r="L49" s="125"/>
    </row>
    <row r="50" spans="1:13">
      <c r="A50" s="46">
        <v>44</v>
      </c>
      <c r="B50" s="29" t="s">
        <v>313</v>
      </c>
      <c r="C50" s="86">
        <v>10875</v>
      </c>
      <c r="D50" s="116">
        <v>10875</v>
      </c>
      <c r="E50" s="107" t="s">
        <v>26</v>
      </c>
      <c r="F50" s="112" t="s">
        <v>84</v>
      </c>
      <c r="G50" s="117">
        <v>10875</v>
      </c>
      <c r="H50" s="112" t="s">
        <v>84</v>
      </c>
      <c r="I50" s="117">
        <v>10875</v>
      </c>
      <c r="J50" s="107" t="s">
        <v>28</v>
      </c>
      <c r="K50" s="106" t="s">
        <v>314</v>
      </c>
      <c r="L50" s="123"/>
    </row>
    <row r="51" spans="1:13">
      <c r="A51" s="46">
        <v>45</v>
      </c>
      <c r="B51" s="29" t="s">
        <v>315</v>
      </c>
      <c r="C51" s="86">
        <v>10875</v>
      </c>
      <c r="D51" s="116">
        <v>10875</v>
      </c>
      <c r="E51" s="107" t="s">
        <v>26</v>
      </c>
      <c r="F51" s="112" t="s">
        <v>84</v>
      </c>
      <c r="G51" s="117">
        <v>10875</v>
      </c>
      <c r="H51" s="112" t="s">
        <v>84</v>
      </c>
      <c r="I51" s="117">
        <v>10875</v>
      </c>
      <c r="J51" s="107" t="s">
        <v>28</v>
      </c>
      <c r="K51" s="106" t="s">
        <v>316</v>
      </c>
      <c r="L51" s="123"/>
    </row>
    <row r="52" spans="1:13" ht="72">
      <c r="A52" s="46">
        <v>46</v>
      </c>
      <c r="B52" s="124" t="s">
        <v>317</v>
      </c>
      <c r="C52" s="86">
        <v>12000</v>
      </c>
      <c r="D52" s="100">
        <v>12000</v>
      </c>
      <c r="E52" s="90" t="s">
        <v>26</v>
      </c>
      <c r="F52" s="94" t="s">
        <v>318</v>
      </c>
      <c r="G52" s="101">
        <v>12000</v>
      </c>
      <c r="H52" s="94" t="s">
        <v>318</v>
      </c>
      <c r="I52" s="101">
        <v>12000</v>
      </c>
      <c r="J52" s="90" t="s">
        <v>28</v>
      </c>
      <c r="K52" s="89" t="s">
        <v>319</v>
      </c>
      <c r="L52" s="125"/>
      <c r="M52" s="103"/>
    </row>
    <row r="53" spans="1:13" ht="72">
      <c r="A53" s="46">
        <v>47</v>
      </c>
      <c r="B53" s="121" t="s">
        <v>320</v>
      </c>
      <c r="C53" s="86">
        <v>109437.93</v>
      </c>
      <c r="D53" s="100">
        <f>C53</f>
        <v>109437.93</v>
      </c>
      <c r="E53" s="96" t="s">
        <v>69</v>
      </c>
      <c r="F53" s="94" t="s">
        <v>261</v>
      </c>
      <c r="G53" s="101">
        <f>C53</f>
        <v>109437.93</v>
      </c>
      <c r="H53" s="94" t="s">
        <v>261</v>
      </c>
      <c r="I53" s="101">
        <f>G53</f>
        <v>109437.93</v>
      </c>
      <c r="J53" s="97" t="s">
        <v>71</v>
      </c>
      <c r="K53" s="89" t="s">
        <v>321</v>
      </c>
      <c r="L53" s="125"/>
      <c r="M53" s="103"/>
    </row>
    <row r="54" spans="1:13" ht="72">
      <c r="A54" s="46">
        <v>48</v>
      </c>
      <c r="B54" s="127" t="s">
        <v>322</v>
      </c>
      <c r="C54" s="86">
        <v>25609.5</v>
      </c>
      <c r="D54" s="100">
        <v>25609.5</v>
      </c>
      <c r="E54" s="96" t="s">
        <v>69</v>
      </c>
      <c r="F54" s="94" t="s">
        <v>261</v>
      </c>
      <c r="G54" s="101">
        <v>25609.5</v>
      </c>
      <c r="H54" s="94" t="s">
        <v>261</v>
      </c>
      <c r="I54" s="101">
        <v>25609.5</v>
      </c>
      <c r="J54" s="97" t="s">
        <v>71</v>
      </c>
      <c r="K54" s="89" t="s">
        <v>323</v>
      </c>
      <c r="L54" s="125"/>
      <c r="M54" s="103"/>
    </row>
    <row r="55" spans="1:13">
      <c r="A55" s="25"/>
      <c r="C55" s="87"/>
      <c r="D55" s="119"/>
      <c r="E55" s="118"/>
      <c r="F55" s="118"/>
      <c r="G55" s="119"/>
      <c r="H55" s="118"/>
      <c r="I55" s="119"/>
      <c r="J55" s="120"/>
      <c r="K55" s="118"/>
      <c r="L55" s="118"/>
    </row>
    <row r="56" spans="1:13">
      <c r="A56" s="25"/>
      <c r="C56" s="87"/>
      <c r="D56" s="119"/>
      <c r="E56" s="118"/>
      <c r="F56" s="118"/>
      <c r="G56" s="119"/>
      <c r="H56" s="118"/>
      <c r="I56" s="119"/>
      <c r="J56" s="120"/>
      <c r="K56" s="118"/>
      <c r="L56" s="118"/>
    </row>
    <row r="57" spans="1:13">
      <c r="A57" s="25"/>
      <c r="C57" s="87"/>
      <c r="D57" s="119"/>
      <c r="E57" s="118"/>
      <c r="F57" s="118"/>
      <c r="G57" s="119"/>
      <c r="H57" s="118"/>
      <c r="I57" s="119"/>
      <c r="J57" s="120"/>
      <c r="K57" s="118"/>
      <c r="L57" s="118"/>
    </row>
    <row r="58" spans="1:13">
      <c r="C58" s="8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opLeftCell="A28" zoomScale="49" zoomScaleNormal="49" workbookViewId="0">
      <selection activeCell="H10" sqref="H10"/>
    </sheetView>
  </sheetViews>
  <sheetFormatPr defaultColWidth="9.140625" defaultRowHeight="33.75"/>
  <cols>
    <col min="1" max="1" width="9.7109375" style="267" customWidth="1"/>
    <col min="2" max="2" width="53" style="268" customWidth="1"/>
    <col min="3" max="3" width="24.42578125" style="269" customWidth="1"/>
    <col min="4" max="4" width="26.28515625" style="270" customWidth="1"/>
    <col min="5" max="5" width="31.42578125" style="271" customWidth="1"/>
    <col min="6" max="6" width="33" style="271" customWidth="1"/>
    <col min="7" max="7" width="28.5703125" style="270" customWidth="1"/>
    <col min="8" max="8" width="37.140625" style="272" customWidth="1"/>
    <col min="9" max="9" width="28.7109375" style="270" customWidth="1"/>
    <col min="10" max="10" width="40.7109375" style="271" customWidth="1"/>
    <col min="11" max="11" width="44.140625" style="274" customWidth="1"/>
    <col min="12" max="12" width="29.28515625" style="274" customWidth="1"/>
    <col min="13" max="16384" width="9.140625" style="274"/>
  </cols>
  <sheetData>
    <row r="1" spans="1:12">
      <c r="K1" s="273" t="s">
        <v>0</v>
      </c>
    </row>
    <row r="2" spans="1:12">
      <c r="A2" s="489" t="s">
        <v>367</v>
      </c>
      <c r="B2" s="490"/>
      <c r="C2" s="490"/>
      <c r="D2" s="490"/>
      <c r="E2" s="490"/>
      <c r="F2" s="490"/>
      <c r="G2" s="490"/>
      <c r="H2" s="490"/>
      <c r="I2" s="490"/>
      <c r="J2" s="490"/>
      <c r="K2" s="490"/>
    </row>
    <row r="3" spans="1:12">
      <c r="A3" s="490" t="s">
        <v>1</v>
      </c>
      <c r="B3" s="490"/>
      <c r="C3" s="490"/>
      <c r="D3" s="490"/>
      <c r="E3" s="490"/>
      <c r="F3" s="490"/>
      <c r="G3" s="490"/>
      <c r="H3" s="490"/>
      <c r="I3" s="490"/>
      <c r="J3" s="490"/>
      <c r="K3" s="490"/>
    </row>
    <row r="4" spans="1:12">
      <c r="A4" s="489" t="s">
        <v>926</v>
      </c>
      <c r="B4" s="490"/>
      <c r="C4" s="490"/>
      <c r="D4" s="490"/>
      <c r="E4" s="490"/>
      <c r="F4" s="490"/>
      <c r="G4" s="490"/>
      <c r="H4" s="490"/>
      <c r="I4" s="490"/>
      <c r="J4" s="490"/>
      <c r="K4" s="490"/>
    </row>
    <row r="5" spans="1:12" s="267" customFormat="1">
      <c r="A5" s="275" t="s">
        <v>2</v>
      </c>
      <c r="B5" s="276" t="s">
        <v>3</v>
      </c>
      <c r="C5" s="277" t="s">
        <v>4</v>
      </c>
      <c r="D5" s="277" t="s">
        <v>5</v>
      </c>
      <c r="E5" s="276" t="s">
        <v>6</v>
      </c>
      <c r="F5" s="491" t="s">
        <v>7</v>
      </c>
      <c r="G5" s="492"/>
      <c r="H5" s="493" t="s">
        <v>8</v>
      </c>
      <c r="I5" s="494"/>
      <c r="J5" s="278" t="s">
        <v>9</v>
      </c>
      <c r="K5" s="279" t="s">
        <v>10</v>
      </c>
      <c r="L5" s="487" t="s">
        <v>11</v>
      </c>
    </row>
    <row r="6" spans="1:12">
      <c r="A6" s="280"/>
      <c r="B6" s="281"/>
      <c r="C6" s="282" t="s">
        <v>12</v>
      </c>
      <c r="D6" s="282" t="s">
        <v>12</v>
      </c>
      <c r="E6" s="283"/>
      <c r="F6" s="283" t="s">
        <v>13</v>
      </c>
      <c r="G6" s="284" t="s">
        <v>14</v>
      </c>
      <c r="H6" s="279" t="s">
        <v>15</v>
      </c>
      <c r="I6" s="284" t="s">
        <v>16</v>
      </c>
      <c r="J6" s="278" t="s">
        <v>17</v>
      </c>
      <c r="K6" s="285" t="s">
        <v>18</v>
      </c>
      <c r="L6" s="488"/>
    </row>
    <row r="7" spans="1:12" s="147" customFormat="1" ht="78">
      <c r="A7" s="286">
        <v>1</v>
      </c>
      <c r="B7" s="287" t="s">
        <v>327</v>
      </c>
      <c r="C7" s="288">
        <v>4000</v>
      </c>
      <c r="D7" s="289">
        <v>4000</v>
      </c>
      <c r="E7" s="241" t="s">
        <v>20</v>
      </c>
      <c r="F7" s="290" t="s">
        <v>259</v>
      </c>
      <c r="G7" s="291">
        <v>4000</v>
      </c>
      <c r="H7" s="292" t="s">
        <v>259</v>
      </c>
      <c r="I7" s="291">
        <v>4000</v>
      </c>
      <c r="J7" s="243" t="s">
        <v>366</v>
      </c>
      <c r="K7" s="293">
        <v>24777</v>
      </c>
      <c r="L7" s="294" t="s">
        <v>23</v>
      </c>
    </row>
    <row r="8" spans="1:12" s="147" customFormat="1" ht="156">
      <c r="A8" s="286">
        <v>2</v>
      </c>
      <c r="B8" s="287" t="s">
        <v>269</v>
      </c>
      <c r="C8" s="291">
        <v>2500</v>
      </c>
      <c r="D8" s="295">
        <v>2500</v>
      </c>
      <c r="E8" s="241" t="s">
        <v>31</v>
      </c>
      <c r="F8" s="290" t="s">
        <v>32</v>
      </c>
      <c r="G8" s="291">
        <v>2500</v>
      </c>
      <c r="H8" s="292" t="s">
        <v>32</v>
      </c>
      <c r="I8" s="291">
        <v>2500</v>
      </c>
      <c r="J8" s="241" t="s">
        <v>33</v>
      </c>
      <c r="K8" s="293">
        <v>24777</v>
      </c>
      <c r="L8" s="294" t="s">
        <v>23</v>
      </c>
    </row>
    <row r="9" spans="1:12" s="147" customFormat="1" ht="156">
      <c r="A9" s="286">
        <v>3</v>
      </c>
      <c r="B9" s="287" t="s">
        <v>268</v>
      </c>
      <c r="C9" s="291">
        <v>2000</v>
      </c>
      <c r="D9" s="295">
        <v>2000</v>
      </c>
      <c r="E9" s="241" t="s">
        <v>31</v>
      </c>
      <c r="F9" s="290" t="s">
        <v>32</v>
      </c>
      <c r="G9" s="291">
        <v>2000</v>
      </c>
      <c r="H9" s="292" t="s">
        <v>32</v>
      </c>
      <c r="I9" s="291">
        <v>2000</v>
      </c>
      <c r="J9" s="241" t="s">
        <v>33</v>
      </c>
      <c r="K9" s="293">
        <v>24780</v>
      </c>
      <c r="L9" s="294" t="s">
        <v>23</v>
      </c>
    </row>
    <row r="10" spans="1:12" s="147" customFormat="1" ht="117">
      <c r="A10" s="286">
        <v>4</v>
      </c>
      <c r="B10" s="287" t="s">
        <v>328</v>
      </c>
      <c r="C10" s="291">
        <v>22500</v>
      </c>
      <c r="D10" s="295">
        <v>22500</v>
      </c>
      <c r="E10" s="243" t="s">
        <v>26</v>
      </c>
      <c r="F10" s="290" t="s">
        <v>329</v>
      </c>
      <c r="G10" s="291">
        <v>22500</v>
      </c>
      <c r="H10" s="292" t="s">
        <v>329</v>
      </c>
      <c r="I10" s="291">
        <v>22500</v>
      </c>
      <c r="J10" s="243" t="s">
        <v>28</v>
      </c>
      <c r="K10" s="296" t="s">
        <v>330</v>
      </c>
      <c r="L10" s="294"/>
    </row>
    <row r="11" spans="1:12" s="147" customFormat="1" ht="156">
      <c r="A11" s="286">
        <v>5</v>
      </c>
      <c r="B11" s="287" t="s">
        <v>331</v>
      </c>
      <c r="C11" s="291">
        <v>3000</v>
      </c>
      <c r="D11" s="295">
        <v>3000</v>
      </c>
      <c r="E11" s="241" t="s">
        <v>31</v>
      </c>
      <c r="F11" s="290" t="s">
        <v>32</v>
      </c>
      <c r="G11" s="291">
        <v>3000</v>
      </c>
      <c r="H11" s="292" t="s">
        <v>32</v>
      </c>
      <c r="I11" s="291">
        <v>3000</v>
      </c>
      <c r="J11" s="241" t="s">
        <v>33</v>
      </c>
      <c r="K11" s="293">
        <v>24781</v>
      </c>
      <c r="L11" s="294" t="s">
        <v>23</v>
      </c>
    </row>
    <row r="12" spans="1:12" s="147" customFormat="1" ht="117">
      <c r="A12" s="286">
        <v>6</v>
      </c>
      <c r="B12" s="287" t="s">
        <v>332</v>
      </c>
      <c r="C12" s="291">
        <v>4800</v>
      </c>
      <c r="D12" s="295">
        <v>4800</v>
      </c>
      <c r="E12" s="243" t="s">
        <v>26</v>
      </c>
      <c r="F12" s="290" t="s">
        <v>333</v>
      </c>
      <c r="G12" s="291">
        <v>4800</v>
      </c>
      <c r="H12" s="292" t="s">
        <v>333</v>
      </c>
      <c r="I12" s="291">
        <v>4800</v>
      </c>
      <c r="J12" s="243" t="s">
        <v>28</v>
      </c>
      <c r="K12" s="296" t="s">
        <v>334</v>
      </c>
      <c r="L12" s="294" t="s">
        <v>23</v>
      </c>
    </row>
    <row r="13" spans="1:12" s="147" customFormat="1" ht="156">
      <c r="A13" s="286">
        <v>7</v>
      </c>
      <c r="B13" s="287" t="s">
        <v>365</v>
      </c>
      <c r="C13" s="291">
        <v>4500</v>
      </c>
      <c r="D13" s="295">
        <v>4500</v>
      </c>
      <c r="E13" s="241" t="s">
        <v>31</v>
      </c>
      <c r="F13" s="290" t="s">
        <v>32</v>
      </c>
      <c r="G13" s="291">
        <v>4500</v>
      </c>
      <c r="H13" s="292" t="s">
        <v>32</v>
      </c>
      <c r="I13" s="291">
        <v>4500</v>
      </c>
      <c r="J13" s="241" t="s">
        <v>33</v>
      </c>
      <c r="K13" s="293">
        <v>24782</v>
      </c>
      <c r="L13" s="294" t="s">
        <v>23</v>
      </c>
    </row>
    <row r="14" spans="1:12" s="147" customFormat="1" ht="156">
      <c r="A14" s="286">
        <v>8</v>
      </c>
      <c r="B14" s="297" t="s">
        <v>336</v>
      </c>
      <c r="C14" s="291">
        <v>18500</v>
      </c>
      <c r="D14" s="295">
        <v>18500</v>
      </c>
      <c r="E14" s="243" t="s">
        <v>26</v>
      </c>
      <c r="F14" s="290" t="s">
        <v>290</v>
      </c>
      <c r="G14" s="291">
        <v>18500</v>
      </c>
      <c r="H14" s="292" t="s">
        <v>290</v>
      </c>
      <c r="I14" s="291">
        <v>18500</v>
      </c>
      <c r="J14" s="243" t="s">
        <v>28</v>
      </c>
      <c r="K14" s="296" t="s">
        <v>337</v>
      </c>
      <c r="L14" s="294"/>
    </row>
    <row r="15" spans="1:12" s="147" customFormat="1" ht="156">
      <c r="A15" s="286">
        <v>9</v>
      </c>
      <c r="B15" s="298" t="s">
        <v>338</v>
      </c>
      <c r="C15" s="291">
        <v>2500</v>
      </c>
      <c r="D15" s="295">
        <v>2500</v>
      </c>
      <c r="E15" s="241" t="s">
        <v>31</v>
      </c>
      <c r="F15" s="290" t="s">
        <v>32</v>
      </c>
      <c r="G15" s="291">
        <v>2500</v>
      </c>
      <c r="H15" s="292" t="s">
        <v>32</v>
      </c>
      <c r="I15" s="291">
        <v>2500</v>
      </c>
      <c r="J15" s="241" t="s">
        <v>33</v>
      </c>
      <c r="K15" s="293">
        <v>24782</v>
      </c>
      <c r="L15" s="294" t="s">
        <v>23</v>
      </c>
    </row>
    <row r="16" spans="1:12" s="147" customFormat="1" ht="156">
      <c r="A16" s="286">
        <v>10</v>
      </c>
      <c r="B16" s="298" t="s">
        <v>339</v>
      </c>
      <c r="C16" s="291">
        <v>2500</v>
      </c>
      <c r="D16" s="295">
        <v>2500</v>
      </c>
      <c r="E16" s="241" t="s">
        <v>31</v>
      </c>
      <c r="F16" s="290" t="s">
        <v>32</v>
      </c>
      <c r="G16" s="291">
        <v>2500</v>
      </c>
      <c r="H16" s="292" t="s">
        <v>32</v>
      </c>
      <c r="I16" s="291">
        <v>2500</v>
      </c>
      <c r="J16" s="241" t="s">
        <v>33</v>
      </c>
      <c r="K16" s="293">
        <v>24782</v>
      </c>
      <c r="L16" s="294" t="s">
        <v>23</v>
      </c>
    </row>
    <row r="17" spans="1:12" s="147" customFormat="1" ht="156">
      <c r="A17" s="286">
        <v>11</v>
      </c>
      <c r="B17" s="287" t="s">
        <v>268</v>
      </c>
      <c r="C17" s="291">
        <v>2000</v>
      </c>
      <c r="D17" s="295">
        <v>2000</v>
      </c>
      <c r="E17" s="241" t="s">
        <v>31</v>
      </c>
      <c r="F17" s="290" t="s">
        <v>32</v>
      </c>
      <c r="G17" s="291">
        <v>2000</v>
      </c>
      <c r="H17" s="292" t="s">
        <v>32</v>
      </c>
      <c r="I17" s="291">
        <v>2000</v>
      </c>
      <c r="J17" s="241" t="s">
        <v>33</v>
      </c>
      <c r="K17" s="293">
        <v>24788</v>
      </c>
      <c r="L17" s="294" t="s">
        <v>23</v>
      </c>
    </row>
    <row r="18" spans="1:12" s="147" customFormat="1" ht="117">
      <c r="A18" s="286">
        <v>12</v>
      </c>
      <c r="B18" s="298" t="s">
        <v>340</v>
      </c>
      <c r="C18" s="299">
        <v>19746.849999999999</v>
      </c>
      <c r="D18" s="300">
        <f>C18</f>
        <v>19746.849999999999</v>
      </c>
      <c r="E18" s="243" t="s">
        <v>26</v>
      </c>
      <c r="F18" s="301" t="s">
        <v>36</v>
      </c>
      <c r="G18" s="291">
        <f>C18</f>
        <v>19746.849999999999</v>
      </c>
      <c r="H18" s="302" t="s">
        <v>36</v>
      </c>
      <c r="I18" s="291">
        <f>G18</f>
        <v>19746.849999999999</v>
      </c>
      <c r="J18" s="243" t="s">
        <v>28</v>
      </c>
      <c r="K18" s="296" t="s">
        <v>341</v>
      </c>
      <c r="L18" s="294"/>
    </row>
    <row r="19" spans="1:12" s="147" customFormat="1" ht="39.75">
      <c r="A19" s="286">
        <v>13</v>
      </c>
      <c r="B19" s="298" t="s">
        <v>342</v>
      </c>
      <c r="C19" s="299">
        <v>3210</v>
      </c>
      <c r="D19" s="303">
        <f>C19</f>
        <v>3210</v>
      </c>
      <c r="E19" s="253" t="s">
        <v>26</v>
      </c>
      <c r="F19" s="304" t="s">
        <v>290</v>
      </c>
      <c r="G19" s="305">
        <f>D19</f>
        <v>3210</v>
      </c>
      <c r="H19" s="306" t="s">
        <v>290</v>
      </c>
      <c r="I19" s="291">
        <f t="shared" ref="I19:I33" si="0">G19</f>
        <v>3210</v>
      </c>
      <c r="J19" s="243" t="s">
        <v>28</v>
      </c>
      <c r="K19" s="296" t="s">
        <v>343</v>
      </c>
      <c r="L19" s="294" t="s">
        <v>23</v>
      </c>
    </row>
    <row r="20" spans="1:12" s="147" customFormat="1" ht="39.75">
      <c r="A20" s="286">
        <v>14</v>
      </c>
      <c r="B20" s="298" t="s">
        <v>344</v>
      </c>
      <c r="C20" s="299">
        <v>6192</v>
      </c>
      <c r="D20" s="303">
        <f t="shared" ref="D20:D33" si="1">C20</f>
        <v>6192</v>
      </c>
      <c r="E20" s="253" t="s">
        <v>26</v>
      </c>
      <c r="F20" s="304" t="s">
        <v>27</v>
      </c>
      <c r="G20" s="305">
        <f t="shared" ref="G20:G33" si="2">D20</f>
        <v>6192</v>
      </c>
      <c r="H20" s="306" t="s">
        <v>27</v>
      </c>
      <c r="I20" s="291">
        <f t="shared" si="0"/>
        <v>6192</v>
      </c>
      <c r="J20" s="243" t="s">
        <v>28</v>
      </c>
      <c r="K20" s="296" t="s">
        <v>345</v>
      </c>
      <c r="L20" s="294" t="s">
        <v>23</v>
      </c>
    </row>
    <row r="21" spans="1:12" s="147" customFormat="1" ht="78">
      <c r="A21" s="286">
        <v>15</v>
      </c>
      <c r="B21" s="298" t="s">
        <v>346</v>
      </c>
      <c r="C21" s="299">
        <v>83800</v>
      </c>
      <c r="D21" s="303">
        <f t="shared" si="1"/>
        <v>83800</v>
      </c>
      <c r="E21" s="253" t="s">
        <v>26</v>
      </c>
      <c r="F21" s="304" t="s">
        <v>347</v>
      </c>
      <c r="G21" s="305">
        <f t="shared" si="2"/>
        <v>83800</v>
      </c>
      <c r="H21" s="306" t="s">
        <v>347</v>
      </c>
      <c r="I21" s="291">
        <f t="shared" si="0"/>
        <v>83800</v>
      </c>
      <c r="J21" s="243" t="s">
        <v>28</v>
      </c>
      <c r="K21" s="296" t="s">
        <v>348</v>
      </c>
      <c r="L21" s="294"/>
    </row>
    <row r="22" spans="1:12" s="147" customFormat="1" ht="39.75">
      <c r="A22" s="286">
        <v>16</v>
      </c>
      <c r="B22" s="298" t="s">
        <v>349</v>
      </c>
      <c r="C22" s="299">
        <v>27000</v>
      </c>
      <c r="D22" s="303">
        <f t="shared" si="1"/>
        <v>27000</v>
      </c>
      <c r="E22" s="253" t="s">
        <v>26</v>
      </c>
      <c r="F22" s="304" t="s">
        <v>350</v>
      </c>
      <c r="G22" s="305">
        <f>C22</f>
        <v>27000</v>
      </c>
      <c r="H22" s="306" t="s">
        <v>350</v>
      </c>
      <c r="I22" s="291">
        <f t="shared" si="0"/>
        <v>27000</v>
      </c>
      <c r="J22" s="243" t="s">
        <v>28</v>
      </c>
      <c r="K22" s="296" t="s">
        <v>351</v>
      </c>
      <c r="L22" s="294"/>
    </row>
    <row r="23" spans="1:12" s="147" customFormat="1" ht="156">
      <c r="A23" s="286">
        <v>17</v>
      </c>
      <c r="B23" s="287" t="s">
        <v>335</v>
      </c>
      <c r="C23" s="299">
        <v>4500</v>
      </c>
      <c r="D23" s="303">
        <v>4500</v>
      </c>
      <c r="E23" s="241" t="s">
        <v>31</v>
      </c>
      <c r="F23" s="290" t="s">
        <v>32</v>
      </c>
      <c r="G23" s="305">
        <v>4500</v>
      </c>
      <c r="H23" s="292" t="s">
        <v>32</v>
      </c>
      <c r="I23" s="291">
        <v>4500</v>
      </c>
      <c r="J23" s="241" t="s">
        <v>33</v>
      </c>
      <c r="K23" s="293">
        <v>24794</v>
      </c>
      <c r="L23" s="294" t="s">
        <v>23</v>
      </c>
    </row>
    <row r="24" spans="1:12" s="147" customFormat="1" ht="156">
      <c r="A24" s="286">
        <v>18</v>
      </c>
      <c r="B24" s="287" t="s">
        <v>352</v>
      </c>
      <c r="C24" s="299">
        <v>1000</v>
      </c>
      <c r="D24" s="303">
        <v>1000</v>
      </c>
      <c r="E24" s="241" t="s">
        <v>31</v>
      </c>
      <c r="F24" s="290" t="s">
        <v>32</v>
      </c>
      <c r="G24" s="305">
        <v>1000</v>
      </c>
      <c r="H24" s="292" t="s">
        <v>32</v>
      </c>
      <c r="I24" s="291">
        <v>1000</v>
      </c>
      <c r="J24" s="241" t="s">
        <v>33</v>
      </c>
      <c r="K24" s="293">
        <v>24795</v>
      </c>
      <c r="L24" s="294" t="s">
        <v>23</v>
      </c>
    </row>
    <row r="25" spans="1:12" s="147" customFormat="1" ht="156">
      <c r="A25" s="286">
        <v>19</v>
      </c>
      <c r="B25" s="287" t="s">
        <v>353</v>
      </c>
      <c r="C25" s="299">
        <v>2000</v>
      </c>
      <c r="D25" s="303">
        <v>2000</v>
      </c>
      <c r="E25" s="241" t="s">
        <v>31</v>
      </c>
      <c r="F25" s="290" t="s">
        <v>32</v>
      </c>
      <c r="G25" s="305">
        <v>2000</v>
      </c>
      <c r="H25" s="292" t="s">
        <v>32</v>
      </c>
      <c r="I25" s="291">
        <v>2000</v>
      </c>
      <c r="J25" s="241" t="s">
        <v>33</v>
      </c>
      <c r="K25" s="293">
        <v>24796</v>
      </c>
      <c r="L25" s="294" t="s">
        <v>23</v>
      </c>
    </row>
    <row r="26" spans="1:12" s="147" customFormat="1" ht="156">
      <c r="A26" s="286">
        <v>20</v>
      </c>
      <c r="B26" s="287" t="s">
        <v>268</v>
      </c>
      <c r="C26" s="299">
        <v>2000</v>
      </c>
      <c r="D26" s="303">
        <f>C26</f>
        <v>2000</v>
      </c>
      <c r="E26" s="241" t="s">
        <v>31</v>
      </c>
      <c r="F26" s="290" t="s">
        <v>32</v>
      </c>
      <c r="G26" s="305">
        <f>C26</f>
        <v>2000</v>
      </c>
      <c r="H26" s="292" t="s">
        <v>32</v>
      </c>
      <c r="I26" s="291">
        <v>2000</v>
      </c>
      <c r="J26" s="241" t="s">
        <v>33</v>
      </c>
      <c r="K26" s="293">
        <v>24798</v>
      </c>
      <c r="L26" s="294" t="s">
        <v>23</v>
      </c>
    </row>
    <row r="27" spans="1:12" s="147" customFormat="1" ht="156">
      <c r="A27" s="286">
        <v>21</v>
      </c>
      <c r="B27" s="287" t="s">
        <v>335</v>
      </c>
      <c r="C27" s="299">
        <v>4500</v>
      </c>
      <c r="D27" s="303">
        <v>4500</v>
      </c>
      <c r="E27" s="241" t="s">
        <v>31</v>
      </c>
      <c r="F27" s="290" t="s">
        <v>32</v>
      </c>
      <c r="G27" s="305">
        <v>4500</v>
      </c>
      <c r="H27" s="292" t="s">
        <v>32</v>
      </c>
      <c r="I27" s="291">
        <v>4500</v>
      </c>
      <c r="J27" s="241" t="s">
        <v>33</v>
      </c>
      <c r="K27" s="293">
        <v>24802</v>
      </c>
      <c r="L27" s="294" t="s">
        <v>23</v>
      </c>
    </row>
    <row r="28" spans="1:12" s="147" customFormat="1" ht="39.75">
      <c r="A28" s="286">
        <v>22</v>
      </c>
      <c r="B28" s="298" t="s">
        <v>354</v>
      </c>
      <c r="C28" s="299">
        <v>4500</v>
      </c>
      <c r="D28" s="303">
        <f t="shared" si="1"/>
        <v>4500</v>
      </c>
      <c r="E28" s="253" t="s">
        <v>26</v>
      </c>
      <c r="F28" s="304" t="s">
        <v>92</v>
      </c>
      <c r="G28" s="305">
        <f t="shared" si="2"/>
        <v>4500</v>
      </c>
      <c r="H28" s="306" t="s">
        <v>92</v>
      </c>
      <c r="I28" s="291">
        <f t="shared" si="0"/>
        <v>4500</v>
      </c>
      <c r="J28" s="243" t="s">
        <v>28</v>
      </c>
      <c r="K28" s="296" t="s">
        <v>355</v>
      </c>
      <c r="L28" s="294" t="s">
        <v>23</v>
      </c>
    </row>
    <row r="29" spans="1:12" s="147" customFormat="1" ht="156">
      <c r="A29" s="286">
        <v>23</v>
      </c>
      <c r="B29" s="287" t="s">
        <v>269</v>
      </c>
      <c r="C29" s="299">
        <v>2500</v>
      </c>
      <c r="D29" s="303">
        <v>2500</v>
      </c>
      <c r="E29" s="253" t="s">
        <v>26</v>
      </c>
      <c r="F29" s="290" t="s">
        <v>32</v>
      </c>
      <c r="G29" s="305">
        <v>2500</v>
      </c>
      <c r="H29" s="292" t="s">
        <v>32</v>
      </c>
      <c r="I29" s="291">
        <v>2500</v>
      </c>
      <c r="J29" s="241" t="s">
        <v>33</v>
      </c>
      <c r="K29" s="293">
        <v>24803</v>
      </c>
      <c r="L29" s="294" t="s">
        <v>23</v>
      </c>
    </row>
    <row r="30" spans="1:12" s="147" customFormat="1" ht="117">
      <c r="A30" s="286">
        <v>24</v>
      </c>
      <c r="B30" s="298" t="s">
        <v>356</v>
      </c>
      <c r="C30" s="299">
        <v>2500</v>
      </c>
      <c r="D30" s="303">
        <f t="shared" si="1"/>
        <v>2500</v>
      </c>
      <c r="E30" s="253" t="s">
        <v>26</v>
      </c>
      <c r="F30" s="304" t="s">
        <v>193</v>
      </c>
      <c r="G30" s="305">
        <f t="shared" si="2"/>
        <v>2500</v>
      </c>
      <c r="H30" s="306" t="s">
        <v>193</v>
      </c>
      <c r="I30" s="291">
        <f t="shared" si="0"/>
        <v>2500</v>
      </c>
      <c r="J30" s="243" t="s">
        <v>28</v>
      </c>
      <c r="K30" s="296" t="s">
        <v>357</v>
      </c>
      <c r="L30" s="294" t="s">
        <v>23</v>
      </c>
    </row>
    <row r="31" spans="1:12" s="147" customFormat="1" ht="78">
      <c r="A31" s="286">
        <v>25</v>
      </c>
      <c r="B31" s="298" t="s">
        <v>358</v>
      </c>
      <c r="C31" s="299">
        <v>94389.3</v>
      </c>
      <c r="D31" s="303">
        <f t="shared" si="1"/>
        <v>94389.3</v>
      </c>
      <c r="E31" s="253" t="s">
        <v>69</v>
      </c>
      <c r="F31" s="304" t="s">
        <v>359</v>
      </c>
      <c r="G31" s="305">
        <f t="shared" si="2"/>
        <v>94389.3</v>
      </c>
      <c r="H31" s="306" t="s">
        <v>359</v>
      </c>
      <c r="I31" s="291">
        <f t="shared" si="0"/>
        <v>94389.3</v>
      </c>
      <c r="J31" s="241" t="s">
        <v>71</v>
      </c>
      <c r="K31" s="296" t="s">
        <v>360</v>
      </c>
      <c r="L31" s="294"/>
    </row>
    <row r="32" spans="1:12" s="147" customFormat="1" ht="78">
      <c r="A32" s="286">
        <v>26</v>
      </c>
      <c r="B32" s="297" t="s">
        <v>361</v>
      </c>
      <c r="C32" s="299">
        <v>21951</v>
      </c>
      <c r="D32" s="303">
        <f t="shared" si="1"/>
        <v>21951</v>
      </c>
      <c r="E32" s="253" t="s">
        <v>69</v>
      </c>
      <c r="F32" s="304" t="s">
        <v>359</v>
      </c>
      <c r="G32" s="305">
        <f t="shared" si="2"/>
        <v>21951</v>
      </c>
      <c r="H32" s="306" t="s">
        <v>359</v>
      </c>
      <c r="I32" s="291">
        <f t="shared" si="0"/>
        <v>21951</v>
      </c>
      <c r="J32" s="241" t="s">
        <v>71</v>
      </c>
      <c r="K32" s="296" t="s">
        <v>362</v>
      </c>
      <c r="L32" s="294"/>
    </row>
    <row r="33" spans="1:12" s="147" customFormat="1" ht="117">
      <c r="A33" s="286">
        <v>27</v>
      </c>
      <c r="B33" s="297" t="s">
        <v>363</v>
      </c>
      <c r="C33" s="299">
        <v>12000</v>
      </c>
      <c r="D33" s="303">
        <f t="shared" si="1"/>
        <v>12000</v>
      </c>
      <c r="E33" s="253" t="s">
        <v>26</v>
      </c>
      <c r="F33" s="304" t="s">
        <v>78</v>
      </c>
      <c r="G33" s="305">
        <f t="shared" si="2"/>
        <v>12000</v>
      </c>
      <c r="H33" s="306" t="s">
        <v>78</v>
      </c>
      <c r="I33" s="291">
        <f t="shared" si="0"/>
        <v>12000</v>
      </c>
      <c r="J33" s="243" t="s">
        <v>117</v>
      </c>
      <c r="K33" s="293" t="s">
        <v>364</v>
      </c>
      <c r="L33" s="294"/>
    </row>
    <row r="34" spans="1:12">
      <c r="A34" s="274"/>
      <c r="D34" s="269"/>
      <c r="E34" s="268"/>
      <c r="F34" s="268"/>
      <c r="G34" s="269"/>
      <c r="H34" s="274"/>
      <c r="I34" s="269"/>
      <c r="J34" s="268"/>
    </row>
    <row r="35" spans="1:12">
      <c r="A35" s="274"/>
      <c r="D35" s="269"/>
      <c r="E35" s="268"/>
      <c r="F35" s="268"/>
      <c r="G35" s="269"/>
      <c r="H35" s="274"/>
      <c r="I35" s="269"/>
      <c r="J35" s="268"/>
    </row>
    <row r="36" spans="1:12">
      <c r="A36" s="274"/>
      <c r="D36" s="269"/>
      <c r="E36" s="268"/>
      <c r="F36" s="268"/>
      <c r="G36" s="269"/>
      <c r="H36" s="274"/>
      <c r="I36" s="269"/>
      <c r="J36" s="26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6"/>
  <sheetViews>
    <sheetView topLeftCell="A43" zoomScale="43" zoomScaleNormal="43" workbookViewId="0">
      <selection activeCell="Q29" sqref="Q29"/>
    </sheetView>
  </sheetViews>
  <sheetFormatPr defaultColWidth="9.140625" defaultRowHeight="36"/>
  <cols>
    <col min="1" max="1" width="9.7109375" style="31" customWidth="1"/>
    <col min="2" max="2" width="76" style="59" customWidth="1"/>
    <col min="3" max="3" width="29" style="32" customWidth="1"/>
    <col min="4" max="4" width="26.28515625" style="33" customWidth="1"/>
    <col min="5" max="5" width="26.42578125" style="35" customWidth="1"/>
    <col min="6" max="6" width="38.42578125" style="31" customWidth="1"/>
    <col min="7" max="7" width="28.5703125" style="33" customWidth="1"/>
    <col min="8" max="8" width="37.140625" style="34" customWidth="1"/>
    <col min="9" max="9" width="36.7109375" style="33" customWidth="1"/>
    <col min="10" max="10" width="40.7109375" style="35" customWidth="1"/>
    <col min="11" max="11" width="44.140625" style="25" customWidth="1"/>
    <col min="12" max="12" width="29.28515625" style="25" customWidth="1"/>
    <col min="13" max="16384" width="9.140625" style="25"/>
  </cols>
  <sheetData>
    <row r="1" spans="1:15">
      <c r="K1" s="61" t="s">
        <v>0</v>
      </c>
    </row>
    <row r="2" spans="1:15">
      <c r="A2" s="462" t="s">
        <v>428</v>
      </c>
      <c r="B2" s="462"/>
      <c r="C2" s="462"/>
      <c r="D2" s="462"/>
      <c r="E2" s="462"/>
      <c r="F2" s="462"/>
      <c r="G2" s="462"/>
      <c r="H2" s="462"/>
      <c r="I2" s="462"/>
      <c r="J2" s="462"/>
      <c r="K2" s="462"/>
    </row>
    <row r="3" spans="1:15">
      <c r="A3" s="462" t="s">
        <v>1</v>
      </c>
      <c r="B3" s="462"/>
      <c r="C3" s="462"/>
      <c r="D3" s="462"/>
      <c r="E3" s="462"/>
      <c r="F3" s="462"/>
      <c r="G3" s="462"/>
      <c r="H3" s="462"/>
      <c r="I3" s="462"/>
      <c r="J3" s="462"/>
      <c r="K3" s="462"/>
    </row>
    <row r="4" spans="1:15">
      <c r="A4" s="495" t="s">
        <v>427</v>
      </c>
      <c r="B4" s="495"/>
      <c r="C4" s="495"/>
      <c r="D4" s="495"/>
      <c r="E4" s="495"/>
      <c r="F4" s="495"/>
      <c r="G4" s="495"/>
      <c r="H4" s="495"/>
      <c r="I4" s="495"/>
      <c r="J4" s="495"/>
      <c r="K4" s="495"/>
    </row>
    <row r="5" spans="1:15">
      <c r="A5" s="26" t="s">
        <v>2</v>
      </c>
      <c r="B5" s="62" t="s">
        <v>3</v>
      </c>
      <c r="C5" s="37" t="s">
        <v>4</v>
      </c>
      <c r="D5" s="37" t="s">
        <v>5</v>
      </c>
      <c r="E5" s="62" t="s">
        <v>6</v>
      </c>
      <c r="F5" s="463" t="s">
        <v>7</v>
      </c>
      <c r="G5" s="464"/>
      <c r="H5" s="465" t="s">
        <v>8</v>
      </c>
      <c r="I5" s="466"/>
      <c r="J5" s="38" t="s">
        <v>9</v>
      </c>
      <c r="K5" s="39" t="s">
        <v>10</v>
      </c>
      <c r="L5" s="460" t="s">
        <v>11</v>
      </c>
    </row>
    <row r="6" spans="1:15" s="71" customFormat="1">
      <c r="A6" s="64"/>
      <c r="B6" s="65"/>
      <c r="C6" s="66" t="s">
        <v>12</v>
      </c>
      <c r="D6" s="66" t="s">
        <v>12</v>
      </c>
      <c r="E6" s="67"/>
      <c r="F6" s="67" t="s">
        <v>13</v>
      </c>
      <c r="G6" s="68" t="s">
        <v>14</v>
      </c>
      <c r="H6" s="69" t="s">
        <v>15</v>
      </c>
      <c r="I6" s="68" t="s">
        <v>16</v>
      </c>
      <c r="J6" s="69" t="s">
        <v>17</v>
      </c>
      <c r="K6" s="70" t="s">
        <v>18</v>
      </c>
      <c r="L6" s="461"/>
    </row>
    <row r="7" spans="1:15" ht="108">
      <c r="A7" s="54">
        <v>1</v>
      </c>
      <c r="B7" s="28" t="s">
        <v>368</v>
      </c>
      <c r="C7" s="47">
        <v>4000</v>
      </c>
      <c r="D7" s="48">
        <v>4000</v>
      </c>
      <c r="E7" s="57" t="s">
        <v>20</v>
      </c>
      <c r="F7" s="49" t="s">
        <v>259</v>
      </c>
      <c r="G7" s="47">
        <v>4000</v>
      </c>
      <c r="H7" s="49" t="s">
        <v>259</v>
      </c>
      <c r="I7" s="47">
        <v>4000</v>
      </c>
      <c r="J7" s="51" t="s">
        <v>366</v>
      </c>
      <c r="K7" s="58">
        <v>24808</v>
      </c>
      <c r="L7" s="50" t="s">
        <v>23</v>
      </c>
    </row>
    <row r="8" spans="1:15" ht="108">
      <c r="A8" s="54">
        <v>2</v>
      </c>
      <c r="B8" s="28" t="s">
        <v>426</v>
      </c>
      <c r="C8" s="84">
        <v>9350</v>
      </c>
      <c r="D8" s="88">
        <v>9350</v>
      </c>
      <c r="E8" s="80" t="s">
        <v>26</v>
      </c>
      <c r="F8" s="90" t="s">
        <v>369</v>
      </c>
      <c r="G8" s="84">
        <v>9350</v>
      </c>
      <c r="H8" s="90" t="s">
        <v>369</v>
      </c>
      <c r="I8" s="84">
        <v>9350</v>
      </c>
      <c r="J8" s="80" t="s">
        <v>28</v>
      </c>
      <c r="K8" s="95" t="s">
        <v>370</v>
      </c>
      <c r="L8" s="82"/>
      <c r="M8" s="103"/>
    </row>
    <row r="9" spans="1:15">
      <c r="A9" s="54">
        <v>3</v>
      </c>
      <c r="B9" s="28" t="s">
        <v>371</v>
      </c>
      <c r="C9" s="47">
        <v>17900</v>
      </c>
      <c r="D9" s="48">
        <v>17900</v>
      </c>
      <c r="E9" s="51" t="s">
        <v>26</v>
      </c>
      <c r="F9" s="49" t="s">
        <v>372</v>
      </c>
      <c r="G9" s="47">
        <v>17900</v>
      </c>
      <c r="H9" s="49" t="s">
        <v>60</v>
      </c>
      <c r="I9" s="47">
        <v>17900</v>
      </c>
      <c r="J9" s="51" t="s">
        <v>28</v>
      </c>
      <c r="K9" s="58" t="s">
        <v>373</v>
      </c>
      <c r="L9" s="50"/>
    </row>
    <row r="10" spans="1:15" ht="180">
      <c r="A10" s="54">
        <v>4</v>
      </c>
      <c r="B10" s="28" t="s">
        <v>268</v>
      </c>
      <c r="C10" s="84">
        <v>2000</v>
      </c>
      <c r="D10" s="88">
        <v>2000</v>
      </c>
      <c r="E10" s="81" t="s">
        <v>31</v>
      </c>
      <c r="F10" s="90" t="s">
        <v>32</v>
      </c>
      <c r="G10" s="84">
        <v>2000</v>
      </c>
      <c r="H10" s="90" t="s">
        <v>32</v>
      </c>
      <c r="I10" s="84">
        <v>2000</v>
      </c>
      <c r="J10" s="81" t="s">
        <v>33</v>
      </c>
      <c r="K10" s="95">
        <v>24810</v>
      </c>
      <c r="L10" s="82" t="s">
        <v>23</v>
      </c>
      <c r="M10" s="103"/>
      <c r="N10" s="103"/>
    </row>
    <row r="11" spans="1:15" ht="180">
      <c r="A11" s="54">
        <v>5</v>
      </c>
      <c r="B11" s="30" t="s">
        <v>339</v>
      </c>
      <c r="C11" s="84">
        <v>2500</v>
      </c>
      <c r="D11" s="88">
        <v>2500</v>
      </c>
      <c r="E11" s="81" t="s">
        <v>31</v>
      </c>
      <c r="F11" s="90" t="s">
        <v>32</v>
      </c>
      <c r="G11" s="84">
        <v>2500</v>
      </c>
      <c r="H11" s="90" t="s">
        <v>32</v>
      </c>
      <c r="I11" s="84">
        <v>2500</v>
      </c>
      <c r="J11" s="81" t="s">
        <v>33</v>
      </c>
      <c r="K11" s="95">
        <v>24812</v>
      </c>
      <c r="L11" s="82" t="s">
        <v>23</v>
      </c>
      <c r="M11" s="103"/>
      <c r="N11" s="103"/>
      <c r="O11" s="103"/>
    </row>
    <row r="12" spans="1:15" ht="180">
      <c r="A12" s="54">
        <v>6</v>
      </c>
      <c r="B12" s="28" t="s">
        <v>335</v>
      </c>
      <c r="C12" s="84">
        <v>4500</v>
      </c>
      <c r="D12" s="88">
        <v>4500</v>
      </c>
      <c r="E12" s="81" t="s">
        <v>31</v>
      </c>
      <c r="F12" s="90" t="s">
        <v>32</v>
      </c>
      <c r="G12" s="84">
        <v>4500</v>
      </c>
      <c r="H12" s="90" t="s">
        <v>32</v>
      </c>
      <c r="I12" s="84">
        <v>4500</v>
      </c>
      <c r="J12" s="81" t="s">
        <v>33</v>
      </c>
      <c r="K12" s="95">
        <v>24815</v>
      </c>
      <c r="L12" s="82" t="s">
        <v>23</v>
      </c>
      <c r="M12" s="103"/>
      <c r="N12" s="103"/>
    </row>
    <row r="13" spans="1:15">
      <c r="A13" s="54">
        <v>7</v>
      </c>
      <c r="B13" s="28" t="s">
        <v>374</v>
      </c>
      <c r="C13" s="47">
        <v>17900</v>
      </c>
      <c r="D13" s="48">
        <v>17900</v>
      </c>
      <c r="E13" s="51" t="s">
        <v>26</v>
      </c>
      <c r="F13" s="49" t="s">
        <v>372</v>
      </c>
      <c r="G13" s="47">
        <v>17900</v>
      </c>
      <c r="H13" s="49" t="s">
        <v>60</v>
      </c>
      <c r="I13" s="47">
        <v>17900</v>
      </c>
      <c r="J13" s="51" t="s">
        <v>28</v>
      </c>
      <c r="K13" s="45" t="s">
        <v>375</v>
      </c>
      <c r="L13" s="50"/>
    </row>
    <row r="14" spans="1:15" ht="72">
      <c r="A14" s="54">
        <v>8</v>
      </c>
      <c r="B14" s="28" t="s">
        <v>376</v>
      </c>
      <c r="C14" s="47">
        <v>39600</v>
      </c>
      <c r="D14" s="48">
        <v>39600</v>
      </c>
      <c r="E14" s="51" t="s">
        <v>26</v>
      </c>
      <c r="F14" s="49" t="s">
        <v>377</v>
      </c>
      <c r="G14" s="47">
        <v>39600</v>
      </c>
      <c r="H14" s="49" t="s">
        <v>377</v>
      </c>
      <c r="I14" s="47">
        <v>39600</v>
      </c>
      <c r="J14" s="51" t="s">
        <v>28</v>
      </c>
      <c r="K14" s="58" t="s">
        <v>378</v>
      </c>
      <c r="L14" s="50"/>
    </row>
    <row r="15" spans="1:15" ht="180">
      <c r="A15" s="54">
        <v>9</v>
      </c>
      <c r="B15" s="28" t="s">
        <v>331</v>
      </c>
      <c r="C15" s="84">
        <v>3000</v>
      </c>
      <c r="D15" s="88">
        <v>3000</v>
      </c>
      <c r="E15" s="81" t="s">
        <v>31</v>
      </c>
      <c r="F15" s="90" t="s">
        <v>32</v>
      </c>
      <c r="G15" s="84">
        <v>3000</v>
      </c>
      <c r="H15" s="90" t="s">
        <v>32</v>
      </c>
      <c r="I15" s="84">
        <v>3000</v>
      </c>
      <c r="J15" s="81" t="s">
        <v>33</v>
      </c>
      <c r="K15" s="95">
        <v>24818</v>
      </c>
      <c r="L15" s="82" t="s">
        <v>23</v>
      </c>
      <c r="M15" s="103"/>
    </row>
    <row r="16" spans="1:15" ht="180">
      <c r="A16" s="54">
        <v>10</v>
      </c>
      <c r="B16" s="28" t="s">
        <v>269</v>
      </c>
      <c r="C16" s="84">
        <v>2500</v>
      </c>
      <c r="D16" s="88">
        <v>2500</v>
      </c>
      <c r="E16" s="81" t="s">
        <v>31</v>
      </c>
      <c r="F16" s="90" t="s">
        <v>32</v>
      </c>
      <c r="G16" s="84">
        <v>2500</v>
      </c>
      <c r="H16" s="90" t="s">
        <v>32</v>
      </c>
      <c r="I16" s="84">
        <v>2500</v>
      </c>
      <c r="J16" s="81" t="s">
        <v>33</v>
      </c>
      <c r="K16" s="95">
        <v>24819</v>
      </c>
      <c r="L16" s="82" t="s">
        <v>23</v>
      </c>
      <c r="M16" s="103"/>
      <c r="N16" s="103"/>
    </row>
    <row r="17" spans="1:15" ht="72">
      <c r="A17" s="54">
        <v>11</v>
      </c>
      <c r="B17" s="28" t="s">
        <v>379</v>
      </c>
      <c r="C17" s="84">
        <v>9000</v>
      </c>
      <c r="D17" s="88">
        <v>9000</v>
      </c>
      <c r="E17" s="80" t="s">
        <v>26</v>
      </c>
      <c r="F17" s="90" t="s">
        <v>380</v>
      </c>
      <c r="G17" s="84">
        <v>9000</v>
      </c>
      <c r="H17" s="90" t="s">
        <v>380</v>
      </c>
      <c r="I17" s="84">
        <v>9000</v>
      </c>
      <c r="J17" s="80" t="s">
        <v>28</v>
      </c>
      <c r="K17" s="89" t="s">
        <v>381</v>
      </c>
      <c r="L17" s="82"/>
      <c r="M17" s="103"/>
    </row>
    <row r="18" spans="1:15" ht="72">
      <c r="A18" s="54">
        <v>12</v>
      </c>
      <c r="B18" s="28" t="s">
        <v>429</v>
      </c>
      <c r="C18" s="47">
        <v>10500</v>
      </c>
      <c r="D18" s="48">
        <v>10500</v>
      </c>
      <c r="E18" s="51" t="s">
        <v>26</v>
      </c>
      <c r="F18" s="49" t="s">
        <v>329</v>
      </c>
      <c r="G18" s="47">
        <v>10500</v>
      </c>
      <c r="H18" s="49" t="s">
        <v>329</v>
      </c>
      <c r="I18" s="47">
        <v>10500</v>
      </c>
      <c r="J18" s="51" t="s">
        <v>28</v>
      </c>
      <c r="K18" s="58" t="s">
        <v>382</v>
      </c>
      <c r="L18" s="50"/>
    </row>
    <row r="19" spans="1:15" ht="72">
      <c r="A19" s="54">
        <v>13</v>
      </c>
      <c r="B19" s="28" t="s">
        <v>430</v>
      </c>
      <c r="C19" s="47">
        <v>14000</v>
      </c>
      <c r="D19" s="48">
        <v>14000</v>
      </c>
      <c r="E19" s="51" t="s">
        <v>26</v>
      </c>
      <c r="F19" s="49" t="s">
        <v>329</v>
      </c>
      <c r="G19" s="47">
        <v>14000</v>
      </c>
      <c r="H19" s="49" t="s">
        <v>329</v>
      </c>
      <c r="I19" s="47">
        <v>14000</v>
      </c>
      <c r="J19" s="51" t="s">
        <v>28</v>
      </c>
      <c r="K19" s="45" t="s">
        <v>383</v>
      </c>
      <c r="L19" s="50"/>
    </row>
    <row r="20" spans="1:15" ht="72">
      <c r="A20" s="54">
        <v>14</v>
      </c>
      <c r="B20" s="28" t="s">
        <v>431</v>
      </c>
      <c r="C20" s="47">
        <v>18700</v>
      </c>
      <c r="D20" s="48">
        <v>18700</v>
      </c>
      <c r="E20" s="51" t="s">
        <v>26</v>
      </c>
      <c r="F20" s="49" t="s">
        <v>329</v>
      </c>
      <c r="G20" s="47">
        <v>18700</v>
      </c>
      <c r="H20" s="49" t="s">
        <v>329</v>
      </c>
      <c r="I20" s="47">
        <v>18700</v>
      </c>
      <c r="J20" s="51" t="s">
        <v>28</v>
      </c>
      <c r="K20" s="58" t="s">
        <v>384</v>
      </c>
      <c r="L20" s="50"/>
    </row>
    <row r="21" spans="1:15" ht="72">
      <c r="A21" s="54">
        <v>15</v>
      </c>
      <c r="B21" s="28" t="s">
        <v>432</v>
      </c>
      <c r="C21" s="47">
        <v>12300</v>
      </c>
      <c r="D21" s="48">
        <v>12300</v>
      </c>
      <c r="E21" s="51" t="s">
        <v>26</v>
      </c>
      <c r="F21" s="49" t="s">
        <v>329</v>
      </c>
      <c r="G21" s="47">
        <v>12300</v>
      </c>
      <c r="H21" s="49" t="s">
        <v>329</v>
      </c>
      <c r="I21" s="47">
        <v>12300</v>
      </c>
      <c r="J21" s="51" t="s">
        <v>28</v>
      </c>
      <c r="K21" s="58" t="s">
        <v>385</v>
      </c>
      <c r="L21" s="50"/>
    </row>
    <row r="22" spans="1:15" ht="72">
      <c r="A22" s="54">
        <v>16</v>
      </c>
      <c r="B22" s="28" t="s">
        <v>433</v>
      </c>
      <c r="C22" s="47">
        <v>10100</v>
      </c>
      <c r="D22" s="48">
        <v>10100</v>
      </c>
      <c r="E22" s="51" t="s">
        <v>26</v>
      </c>
      <c r="F22" s="49" t="s">
        <v>329</v>
      </c>
      <c r="G22" s="47">
        <v>10100</v>
      </c>
      <c r="H22" s="49" t="s">
        <v>329</v>
      </c>
      <c r="I22" s="47">
        <v>10100</v>
      </c>
      <c r="J22" s="51" t="s">
        <v>28</v>
      </c>
      <c r="K22" s="58" t="s">
        <v>386</v>
      </c>
      <c r="L22" s="50"/>
    </row>
    <row r="23" spans="1:15" ht="180">
      <c r="A23" s="54">
        <v>17</v>
      </c>
      <c r="B23" s="28" t="s">
        <v>434</v>
      </c>
      <c r="C23" s="84">
        <v>2000</v>
      </c>
      <c r="D23" s="88">
        <v>2000</v>
      </c>
      <c r="E23" s="81" t="s">
        <v>31</v>
      </c>
      <c r="F23" s="90" t="s">
        <v>32</v>
      </c>
      <c r="G23" s="101">
        <v>2000</v>
      </c>
      <c r="H23" s="90" t="s">
        <v>32</v>
      </c>
      <c r="I23" s="84">
        <v>2000</v>
      </c>
      <c r="J23" s="81" t="s">
        <v>33</v>
      </c>
      <c r="K23" s="95">
        <v>24823</v>
      </c>
      <c r="L23" s="82" t="s">
        <v>23</v>
      </c>
      <c r="M23" s="103"/>
      <c r="N23" s="103"/>
    </row>
    <row r="24" spans="1:15" ht="180">
      <c r="A24" s="54">
        <v>18</v>
      </c>
      <c r="B24" s="28" t="s">
        <v>387</v>
      </c>
      <c r="C24" s="84">
        <v>3000</v>
      </c>
      <c r="D24" s="88">
        <v>3000</v>
      </c>
      <c r="E24" s="81" t="s">
        <v>31</v>
      </c>
      <c r="F24" s="90" t="s">
        <v>32</v>
      </c>
      <c r="G24" s="101">
        <v>3000</v>
      </c>
      <c r="H24" s="90" t="s">
        <v>32</v>
      </c>
      <c r="I24" s="84">
        <v>3000</v>
      </c>
      <c r="J24" s="81" t="s">
        <v>33</v>
      </c>
      <c r="K24" s="95">
        <v>24823</v>
      </c>
      <c r="L24" s="82" t="s">
        <v>23</v>
      </c>
      <c r="M24" s="103"/>
      <c r="N24" s="103"/>
      <c r="O24" s="103"/>
    </row>
    <row r="25" spans="1:15" ht="180">
      <c r="A25" s="54">
        <v>19</v>
      </c>
      <c r="B25" s="28" t="s">
        <v>353</v>
      </c>
      <c r="C25" s="84">
        <v>2000</v>
      </c>
      <c r="D25" s="88">
        <v>2000</v>
      </c>
      <c r="E25" s="81" t="s">
        <v>31</v>
      </c>
      <c r="F25" s="90" t="s">
        <v>32</v>
      </c>
      <c r="G25" s="101">
        <v>2000</v>
      </c>
      <c r="H25" s="90" t="s">
        <v>32</v>
      </c>
      <c r="I25" s="84">
        <v>2000</v>
      </c>
      <c r="J25" s="81" t="s">
        <v>33</v>
      </c>
      <c r="K25" s="95">
        <v>24823</v>
      </c>
      <c r="L25" s="82" t="s">
        <v>23</v>
      </c>
      <c r="M25" s="103"/>
    </row>
    <row r="26" spans="1:15" ht="72">
      <c r="A26" s="54">
        <v>20</v>
      </c>
      <c r="B26" s="30" t="s">
        <v>388</v>
      </c>
      <c r="C26" s="83">
        <v>3180.04</v>
      </c>
      <c r="D26" s="104">
        <f>C26</f>
        <v>3180.04</v>
      </c>
      <c r="E26" s="80" t="s">
        <v>26</v>
      </c>
      <c r="F26" s="91" t="s">
        <v>389</v>
      </c>
      <c r="G26" s="84">
        <f>C26</f>
        <v>3180.04</v>
      </c>
      <c r="H26" s="91" t="s">
        <v>389</v>
      </c>
      <c r="I26" s="84">
        <f>G26</f>
        <v>3180.04</v>
      </c>
      <c r="J26" s="80" t="s">
        <v>28</v>
      </c>
      <c r="K26" s="89" t="s">
        <v>390</v>
      </c>
      <c r="L26" s="82" t="s">
        <v>23</v>
      </c>
      <c r="M26" s="103"/>
      <c r="N26" s="103"/>
    </row>
    <row r="27" spans="1:15">
      <c r="A27" s="54">
        <v>21</v>
      </c>
      <c r="B27" s="30" t="s">
        <v>391</v>
      </c>
      <c r="C27" s="52">
        <v>498600</v>
      </c>
      <c r="D27" s="53">
        <v>499322.99</v>
      </c>
      <c r="E27" s="63" t="s">
        <v>26</v>
      </c>
      <c r="F27" s="55" t="s">
        <v>82</v>
      </c>
      <c r="G27" s="56">
        <v>498600</v>
      </c>
      <c r="H27" s="55" t="s">
        <v>82</v>
      </c>
      <c r="I27" s="47">
        <f t="shared" ref="I27:I46" si="0">G27</f>
        <v>498600</v>
      </c>
      <c r="J27" s="51" t="s">
        <v>28</v>
      </c>
      <c r="K27" s="45" t="s">
        <v>392</v>
      </c>
      <c r="L27" s="50"/>
    </row>
    <row r="28" spans="1:15">
      <c r="A28" s="54">
        <v>22</v>
      </c>
      <c r="B28" s="30" t="s">
        <v>98</v>
      </c>
      <c r="C28" s="52">
        <v>27500</v>
      </c>
      <c r="D28" s="53">
        <f t="shared" ref="D28:D46" si="1">C28</f>
        <v>27500</v>
      </c>
      <c r="E28" s="63" t="s">
        <v>26</v>
      </c>
      <c r="F28" s="55" t="s">
        <v>372</v>
      </c>
      <c r="G28" s="56">
        <f t="shared" ref="G28:G29" si="2">D28</f>
        <v>27500</v>
      </c>
      <c r="H28" s="55" t="s">
        <v>60</v>
      </c>
      <c r="I28" s="47">
        <f t="shared" si="0"/>
        <v>27500</v>
      </c>
      <c r="J28" s="51" t="s">
        <v>28</v>
      </c>
      <c r="K28" s="45" t="s">
        <v>393</v>
      </c>
      <c r="L28" s="50"/>
    </row>
    <row r="29" spans="1:15">
      <c r="A29" s="54">
        <v>23</v>
      </c>
      <c r="B29" s="30" t="s">
        <v>394</v>
      </c>
      <c r="C29" s="52">
        <v>10400</v>
      </c>
      <c r="D29" s="53">
        <f t="shared" si="1"/>
        <v>10400</v>
      </c>
      <c r="E29" s="63" t="s">
        <v>26</v>
      </c>
      <c r="F29" s="55" t="s">
        <v>395</v>
      </c>
      <c r="G29" s="56">
        <f t="shared" si="2"/>
        <v>10400</v>
      </c>
      <c r="H29" s="55" t="s">
        <v>395</v>
      </c>
      <c r="I29" s="47">
        <f t="shared" si="0"/>
        <v>10400</v>
      </c>
      <c r="J29" s="51" t="s">
        <v>28</v>
      </c>
      <c r="K29" s="45" t="s">
        <v>396</v>
      </c>
      <c r="L29" s="50"/>
    </row>
    <row r="30" spans="1:15">
      <c r="A30" s="54">
        <v>24</v>
      </c>
      <c r="B30" s="30" t="s">
        <v>106</v>
      </c>
      <c r="C30" s="52">
        <v>8500</v>
      </c>
      <c r="D30" s="53">
        <f t="shared" si="1"/>
        <v>8500</v>
      </c>
      <c r="E30" s="63" t="s">
        <v>26</v>
      </c>
      <c r="F30" s="55" t="s">
        <v>397</v>
      </c>
      <c r="G30" s="56">
        <f>C30</f>
        <v>8500</v>
      </c>
      <c r="H30" s="55" t="s">
        <v>397</v>
      </c>
      <c r="I30" s="47">
        <f t="shared" si="0"/>
        <v>8500</v>
      </c>
      <c r="J30" s="51" t="s">
        <v>28</v>
      </c>
      <c r="K30" s="45" t="s">
        <v>398</v>
      </c>
      <c r="L30" s="50"/>
    </row>
    <row r="31" spans="1:15" ht="72">
      <c r="A31" s="54">
        <v>25</v>
      </c>
      <c r="B31" s="28" t="s">
        <v>399</v>
      </c>
      <c r="C31" s="52">
        <v>7800</v>
      </c>
      <c r="D31" s="53">
        <f>C31</f>
        <v>7800</v>
      </c>
      <c r="E31" s="63" t="s">
        <v>26</v>
      </c>
      <c r="F31" s="49" t="s">
        <v>329</v>
      </c>
      <c r="G31" s="47">
        <f t="shared" ref="G31:G46" si="3">C31</f>
        <v>7800</v>
      </c>
      <c r="H31" s="49" t="s">
        <v>329</v>
      </c>
      <c r="I31" s="47">
        <f t="shared" si="0"/>
        <v>7800</v>
      </c>
      <c r="J31" s="51" t="s">
        <v>28</v>
      </c>
      <c r="K31" s="58" t="s">
        <v>400</v>
      </c>
      <c r="L31" s="50"/>
    </row>
    <row r="32" spans="1:15" ht="72">
      <c r="A32" s="54">
        <v>26</v>
      </c>
      <c r="B32" s="28" t="s">
        <v>401</v>
      </c>
      <c r="C32" s="52">
        <v>27400</v>
      </c>
      <c r="D32" s="53">
        <f t="shared" si="1"/>
        <v>27400</v>
      </c>
      <c r="E32" s="63" t="s">
        <v>26</v>
      </c>
      <c r="F32" s="49" t="s">
        <v>329</v>
      </c>
      <c r="G32" s="47">
        <f t="shared" si="3"/>
        <v>27400</v>
      </c>
      <c r="H32" s="49" t="s">
        <v>329</v>
      </c>
      <c r="I32" s="47">
        <f t="shared" si="0"/>
        <v>27400</v>
      </c>
      <c r="J32" s="51" t="s">
        <v>28</v>
      </c>
      <c r="K32" s="58" t="s">
        <v>402</v>
      </c>
      <c r="L32" s="50"/>
    </row>
    <row r="33" spans="1:13" ht="72">
      <c r="A33" s="54">
        <v>27</v>
      </c>
      <c r="B33" s="28" t="s">
        <v>403</v>
      </c>
      <c r="C33" s="52">
        <v>6800</v>
      </c>
      <c r="D33" s="53">
        <f t="shared" si="1"/>
        <v>6800</v>
      </c>
      <c r="E33" s="63" t="s">
        <v>26</v>
      </c>
      <c r="F33" s="49" t="s">
        <v>329</v>
      </c>
      <c r="G33" s="47">
        <f t="shared" si="3"/>
        <v>6800</v>
      </c>
      <c r="H33" s="49" t="s">
        <v>329</v>
      </c>
      <c r="I33" s="47">
        <f t="shared" si="0"/>
        <v>6800</v>
      </c>
      <c r="J33" s="51" t="s">
        <v>28</v>
      </c>
      <c r="K33" s="58" t="s">
        <v>404</v>
      </c>
      <c r="L33" s="50"/>
    </row>
    <row r="34" spans="1:13" ht="72">
      <c r="A34" s="54">
        <v>28</v>
      </c>
      <c r="B34" s="28" t="s">
        <v>405</v>
      </c>
      <c r="C34" s="52">
        <v>2100</v>
      </c>
      <c r="D34" s="53">
        <f t="shared" si="1"/>
        <v>2100</v>
      </c>
      <c r="E34" s="63" t="s">
        <v>26</v>
      </c>
      <c r="F34" s="49" t="s">
        <v>329</v>
      </c>
      <c r="G34" s="47">
        <f t="shared" si="3"/>
        <v>2100</v>
      </c>
      <c r="H34" s="49" t="s">
        <v>329</v>
      </c>
      <c r="I34" s="47">
        <f t="shared" si="0"/>
        <v>2100</v>
      </c>
      <c r="J34" s="51" t="s">
        <v>28</v>
      </c>
      <c r="K34" s="58" t="s">
        <v>406</v>
      </c>
      <c r="L34" s="50" t="s">
        <v>23</v>
      </c>
    </row>
    <row r="35" spans="1:13" ht="180">
      <c r="A35" s="54">
        <v>29</v>
      </c>
      <c r="B35" s="28" t="s">
        <v>365</v>
      </c>
      <c r="C35" s="52">
        <v>4500</v>
      </c>
      <c r="D35" s="53">
        <f t="shared" si="1"/>
        <v>4500</v>
      </c>
      <c r="E35" s="57" t="s">
        <v>31</v>
      </c>
      <c r="F35" s="49" t="s">
        <v>32</v>
      </c>
      <c r="G35" s="47">
        <f t="shared" si="3"/>
        <v>4500</v>
      </c>
      <c r="H35" s="49" t="s">
        <v>32</v>
      </c>
      <c r="I35" s="47">
        <f t="shared" si="0"/>
        <v>4500</v>
      </c>
      <c r="J35" s="57" t="s">
        <v>33</v>
      </c>
      <c r="K35" s="58">
        <v>24829</v>
      </c>
      <c r="L35" s="50" t="s">
        <v>23</v>
      </c>
    </row>
    <row r="36" spans="1:13" ht="72">
      <c r="A36" s="54">
        <v>30</v>
      </c>
      <c r="B36" s="28" t="s">
        <v>407</v>
      </c>
      <c r="C36" s="52">
        <v>5215</v>
      </c>
      <c r="D36" s="53">
        <f t="shared" si="1"/>
        <v>5215</v>
      </c>
      <c r="E36" s="63" t="s">
        <v>26</v>
      </c>
      <c r="F36" s="49" t="s">
        <v>372</v>
      </c>
      <c r="G36" s="47">
        <f t="shared" si="3"/>
        <v>5215</v>
      </c>
      <c r="H36" s="49" t="s">
        <v>60</v>
      </c>
      <c r="I36" s="47">
        <f t="shared" si="0"/>
        <v>5215</v>
      </c>
      <c r="J36" s="51" t="s">
        <v>28</v>
      </c>
      <c r="K36" s="58" t="s">
        <v>408</v>
      </c>
      <c r="L36" s="50"/>
    </row>
    <row r="37" spans="1:13" ht="108">
      <c r="A37" s="54">
        <v>31</v>
      </c>
      <c r="B37" s="30" t="s">
        <v>425</v>
      </c>
      <c r="C37" s="52">
        <v>8500</v>
      </c>
      <c r="D37" s="53">
        <f t="shared" si="1"/>
        <v>8500</v>
      </c>
      <c r="E37" s="63" t="s">
        <v>26</v>
      </c>
      <c r="F37" s="55" t="s">
        <v>92</v>
      </c>
      <c r="G37" s="47">
        <f t="shared" si="3"/>
        <v>8500</v>
      </c>
      <c r="H37" s="55" t="s">
        <v>92</v>
      </c>
      <c r="I37" s="47">
        <f t="shared" si="0"/>
        <v>8500</v>
      </c>
      <c r="J37" s="51" t="s">
        <v>28</v>
      </c>
      <c r="K37" s="45" t="s">
        <v>409</v>
      </c>
      <c r="L37" s="50"/>
    </row>
    <row r="38" spans="1:13" ht="72">
      <c r="A38" s="54">
        <v>32</v>
      </c>
      <c r="B38" s="28" t="s">
        <v>410</v>
      </c>
      <c r="C38" s="52">
        <v>3600</v>
      </c>
      <c r="D38" s="53">
        <f t="shared" si="1"/>
        <v>3600</v>
      </c>
      <c r="E38" s="63" t="s">
        <v>26</v>
      </c>
      <c r="F38" s="49" t="s">
        <v>51</v>
      </c>
      <c r="G38" s="47">
        <f t="shared" si="3"/>
        <v>3600</v>
      </c>
      <c r="H38" s="49" t="s">
        <v>51</v>
      </c>
      <c r="I38" s="47">
        <f t="shared" si="0"/>
        <v>3600</v>
      </c>
      <c r="J38" s="51" t="s">
        <v>28</v>
      </c>
      <c r="K38" s="58" t="s">
        <v>411</v>
      </c>
      <c r="L38" s="50" t="s">
        <v>23</v>
      </c>
    </row>
    <row r="39" spans="1:13">
      <c r="A39" s="54">
        <v>33</v>
      </c>
      <c r="B39" s="30" t="s">
        <v>412</v>
      </c>
      <c r="C39" s="52">
        <v>10000</v>
      </c>
      <c r="D39" s="53">
        <f t="shared" si="1"/>
        <v>10000</v>
      </c>
      <c r="E39" s="63" t="s">
        <v>26</v>
      </c>
      <c r="F39" s="55" t="s">
        <v>413</v>
      </c>
      <c r="G39" s="47">
        <f t="shared" si="3"/>
        <v>10000</v>
      </c>
      <c r="H39" s="55" t="s">
        <v>413</v>
      </c>
      <c r="I39" s="47">
        <f t="shared" si="0"/>
        <v>10000</v>
      </c>
      <c r="J39" s="51" t="s">
        <v>28</v>
      </c>
      <c r="K39" s="45" t="s">
        <v>414</v>
      </c>
      <c r="L39" s="50"/>
    </row>
    <row r="40" spans="1:13" ht="180">
      <c r="A40" s="54">
        <v>34</v>
      </c>
      <c r="B40" s="28" t="s">
        <v>268</v>
      </c>
      <c r="C40" s="52">
        <v>2000</v>
      </c>
      <c r="D40" s="53">
        <f t="shared" si="1"/>
        <v>2000</v>
      </c>
      <c r="E40" s="57" t="s">
        <v>31</v>
      </c>
      <c r="F40" s="49" t="s">
        <v>32</v>
      </c>
      <c r="G40" s="47">
        <f t="shared" si="3"/>
        <v>2000</v>
      </c>
      <c r="H40" s="49" t="s">
        <v>32</v>
      </c>
      <c r="I40" s="47">
        <f t="shared" si="0"/>
        <v>2000</v>
      </c>
      <c r="J40" s="57" t="s">
        <v>33</v>
      </c>
      <c r="K40" s="58">
        <v>24832</v>
      </c>
      <c r="L40" s="50" t="s">
        <v>23</v>
      </c>
    </row>
    <row r="41" spans="1:13" ht="180">
      <c r="A41" s="54">
        <v>35</v>
      </c>
      <c r="B41" s="30" t="s">
        <v>415</v>
      </c>
      <c r="C41" s="52">
        <v>2500</v>
      </c>
      <c r="D41" s="53">
        <f t="shared" si="1"/>
        <v>2500</v>
      </c>
      <c r="E41" s="57" t="s">
        <v>31</v>
      </c>
      <c r="F41" s="49" t="s">
        <v>32</v>
      </c>
      <c r="G41" s="47">
        <f t="shared" si="3"/>
        <v>2500</v>
      </c>
      <c r="H41" s="49" t="s">
        <v>32</v>
      </c>
      <c r="I41" s="47">
        <f t="shared" si="0"/>
        <v>2500</v>
      </c>
      <c r="J41" s="57" t="s">
        <v>33</v>
      </c>
      <c r="K41" s="58">
        <v>24832</v>
      </c>
      <c r="L41" s="50" t="s">
        <v>23</v>
      </c>
    </row>
    <row r="42" spans="1:13" ht="180">
      <c r="A42" s="54">
        <v>36</v>
      </c>
      <c r="B42" s="30" t="s">
        <v>339</v>
      </c>
      <c r="C42" s="52">
        <v>2500</v>
      </c>
      <c r="D42" s="53">
        <f t="shared" si="1"/>
        <v>2500</v>
      </c>
      <c r="E42" s="57" t="s">
        <v>31</v>
      </c>
      <c r="F42" s="49" t="s">
        <v>32</v>
      </c>
      <c r="G42" s="47">
        <f t="shared" si="3"/>
        <v>2500</v>
      </c>
      <c r="H42" s="49" t="s">
        <v>32</v>
      </c>
      <c r="I42" s="47">
        <f t="shared" si="0"/>
        <v>2500</v>
      </c>
      <c r="J42" s="57" t="s">
        <v>33</v>
      </c>
      <c r="K42" s="58">
        <v>24832</v>
      </c>
      <c r="L42" s="50" t="s">
        <v>23</v>
      </c>
    </row>
    <row r="43" spans="1:13" ht="108">
      <c r="A43" s="54">
        <v>37</v>
      </c>
      <c r="B43" s="30" t="s">
        <v>416</v>
      </c>
      <c r="C43" s="52">
        <v>12000</v>
      </c>
      <c r="D43" s="53">
        <f t="shared" si="1"/>
        <v>12000</v>
      </c>
      <c r="E43" s="63" t="s">
        <v>26</v>
      </c>
      <c r="F43" s="55" t="s">
        <v>78</v>
      </c>
      <c r="G43" s="47">
        <f t="shared" si="3"/>
        <v>12000</v>
      </c>
      <c r="H43" s="55" t="s">
        <v>78</v>
      </c>
      <c r="I43" s="47">
        <f t="shared" si="0"/>
        <v>12000</v>
      </c>
      <c r="J43" s="51" t="s">
        <v>117</v>
      </c>
      <c r="K43" s="45" t="s">
        <v>417</v>
      </c>
      <c r="L43" s="50"/>
    </row>
    <row r="44" spans="1:13" ht="72">
      <c r="A44" s="54">
        <v>38</v>
      </c>
      <c r="B44" s="29" t="s">
        <v>418</v>
      </c>
      <c r="C44" s="52">
        <v>26878.11</v>
      </c>
      <c r="D44" s="53">
        <f t="shared" si="1"/>
        <v>26878.11</v>
      </c>
      <c r="E44" s="60" t="s">
        <v>69</v>
      </c>
      <c r="F44" s="55" t="s">
        <v>359</v>
      </c>
      <c r="G44" s="47">
        <f t="shared" si="3"/>
        <v>26878.11</v>
      </c>
      <c r="H44" s="55" t="s">
        <v>359</v>
      </c>
      <c r="I44" s="47">
        <f t="shared" si="0"/>
        <v>26878.11</v>
      </c>
      <c r="J44" s="57" t="s">
        <v>71</v>
      </c>
      <c r="K44" s="45" t="s">
        <v>419</v>
      </c>
      <c r="L44" s="50"/>
    </row>
    <row r="45" spans="1:13" ht="72">
      <c r="A45" s="54">
        <v>39</v>
      </c>
      <c r="B45" s="29" t="s">
        <v>420</v>
      </c>
      <c r="C45" s="52">
        <v>116351.55</v>
      </c>
      <c r="D45" s="53">
        <f t="shared" si="1"/>
        <v>116351.55</v>
      </c>
      <c r="E45" s="60" t="s">
        <v>69</v>
      </c>
      <c r="F45" s="55" t="s">
        <v>359</v>
      </c>
      <c r="G45" s="47">
        <f t="shared" si="3"/>
        <v>116351.55</v>
      </c>
      <c r="H45" s="55" t="s">
        <v>359</v>
      </c>
      <c r="I45" s="47">
        <f t="shared" si="0"/>
        <v>116351.55</v>
      </c>
      <c r="J45" s="57" t="s">
        <v>71</v>
      </c>
      <c r="K45" s="58" t="s">
        <v>421</v>
      </c>
      <c r="L45" s="50"/>
    </row>
    <row r="46" spans="1:13" ht="108">
      <c r="A46" s="93">
        <v>40</v>
      </c>
      <c r="B46" s="124" t="s">
        <v>424</v>
      </c>
      <c r="C46" s="83">
        <v>80700</v>
      </c>
      <c r="D46" s="104">
        <f t="shared" si="1"/>
        <v>80700</v>
      </c>
      <c r="E46" s="126" t="s">
        <v>26</v>
      </c>
      <c r="F46" s="94" t="s">
        <v>422</v>
      </c>
      <c r="G46" s="84">
        <f t="shared" si="3"/>
        <v>80700</v>
      </c>
      <c r="H46" s="94" t="s">
        <v>422</v>
      </c>
      <c r="I46" s="84">
        <f t="shared" si="0"/>
        <v>80700</v>
      </c>
      <c r="J46" s="96" t="s">
        <v>117</v>
      </c>
      <c r="K46" s="95" t="s">
        <v>423</v>
      </c>
      <c r="L46" s="82"/>
      <c r="M46" s="10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9" sqref="C9:K9"/>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496" t="s">
        <v>206</v>
      </c>
      <c r="B2" s="496"/>
      <c r="C2" s="496"/>
      <c r="D2" s="496"/>
      <c r="E2" s="496"/>
      <c r="F2" s="496"/>
      <c r="G2" s="496"/>
      <c r="H2" s="496"/>
      <c r="I2" s="496"/>
      <c r="J2" s="11"/>
      <c r="K2" s="11"/>
    </row>
    <row r="3" spans="1:11">
      <c r="A3" s="12"/>
      <c r="B3" s="13"/>
      <c r="C3" s="497"/>
      <c r="D3" s="497"/>
      <c r="E3" s="497"/>
      <c r="F3" s="497"/>
      <c r="G3" s="497"/>
      <c r="H3" s="14"/>
      <c r="I3" s="11"/>
      <c r="J3" s="11"/>
      <c r="K3" s="11"/>
    </row>
    <row r="4" spans="1:11">
      <c r="A4" s="12"/>
      <c r="B4" s="15" t="s">
        <v>207</v>
      </c>
      <c r="C4" s="498" t="s">
        <v>208</v>
      </c>
      <c r="D4" s="498"/>
      <c r="E4" s="498"/>
      <c r="F4" s="498"/>
      <c r="G4" s="498"/>
      <c r="H4" s="498"/>
      <c r="I4" s="498"/>
      <c r="J4" s="498"/>
      <c r="K4" s="498"/>
    </row>
    <row r="5" spans="1:11">
      <c r="A5" s="12"/>
      <c r="B5" s="15" t="s">
        <v>209</v>
      </c>
      <c r="C5" s="498" t="s">
        <v>210</v>
      </c>
      <c r="D5" s="498"/>
      <c r="E5" s="498"/>
      <c r="F5" s="498"/>
      <c r="G5" s="498"/>
      <c r="H5" s="498"/>
      <c r="I5" s="498"/>
      <c r="J5" s="498"/>
      <c r="K5" s="498"/>
    </row>
    <row r="6" spans="1:11">
      <c r="A6" s="12"/>
      <c r="B6" s="15" t="s">
        <v>211</v>
      </c>
      <c r="C6" s="498" t="s">
        <v>212</v>
      </c>
      <c r="D6" s="498"/>
      <c r="E6" s="498"/>
      <c r="F6" s="498"/>
      <c r="G6" s="498"/>
      <c r="H6" s="498"/>
      <c r="I6" s="498"/>
      <c r="J6" s="498"/>
      <c r="K6" s="498"/>
    </row>
    <row r="7" spans="1:11">
      <c r="A7" s="12"/>
      <c r="B7" s="15" t="s">
        <v>213</v>
      </c>
      <c r="C7" s="498" t="s">
        <v>214</v>
      </c>
      <c r="D7" s="498"/>
      <c r="E7" s="498"/>
      <c r="F7" s="498"/>
      <c r="G7" s="498"/>
      <c r="H7" s="498"/>
      <c r="I7" s="498"/>
      <c r="J7" s="498"/>
      <c r="K7" s="498"/>
    </row>
    <row r="8" spans="1:11">
      <c r="A8" s="12"/>
      <c r="B8" s="15" t="s">
        <v>215</v>
      </c>
      <c r="C8" s="498" t="s">
        <v>216</v>
      </c>
      <c r="D8" s="498"/>
      <c r="E8" s="498"/>
      <c r="F8" s="498"/>
      <c r="G8" s="498"/>
      <c r="H8" s="498"/>
      <c r="I8" s="498"/>
      <c r="J8" s="498"/>
      <c r="K8" s="498"/>
    </row>
    <row r="9" spans="1:11">
      <c r="A9" s="12"/>
      <c r="B9" s="15" t="s">
        <v>217</v>
      </c>
      <c r="C9" s="498" t="s">
        <v>218</v>
      </c>
      <c r="D9" s="498"/>
      <c r="E9" s="498"/>
      <c r="F9" s="498"/>
      <c r="G9" s="498"/>
      <c r="H9" s="498"/>
      <c r="I9" s="498"/>
      <c r="J9" s="498"/>
      <c r="K9" s="498"/>
    </row>
    <row r="10" spans="1:11">
      <c r="A10" s="12"/>
      <c r="B10" s="15" t="s">
        <v>219</v>
      </c>
      <c r="C10" s="498" t="s">
        <v>220</v>
      </c>
      <c r="D10" s="498"/>
      <c r="E10" s="498"/>
      <c r="F10" s="498"/>
      <c r="G10" s="498"/>
      <c r="H10" s="498"/>
      <c r="I10" s="498"/>
      <c r="J10" s="498"/>
      <c r="K10" s="498"/>
    </row>
    <row r="11" spans="1:11">
      <c r="A11" s="12"/>
      <c r="B11" s="15" t="s">
        <v>221</v>
      </c>
      <c r="C11" s="498" t="s">
        <v>222</v>
      </c>
      <c r="D11" s="498"/>
      <c r="E11" s="498"/>
      <c r="F11" s="498"/>
      <c r="G11" s="498"/>
      <c r="H11" s="498"/>
      <c r="I11" s="498"/>
      <c r="J11" s="498"/>
      <c r="K11" s="498"/>
    </row>
    <row r="12" spans="1:11">
      <c r="A12" s="12"/>
      <c r="B12" s="15" t="s">
        <v>223</v>
      </c>
      <c r="C12" s="498" t="s">
        <v>224</v>
      </c>
      <c r="D12" s="498"/>
      <c r="E12" s="498"/>
      <c r="F12" s="498"/>
      <c r="G12" s="498"/>
      <c r="H12" s="498"/>
      <c r="I12" s="498"/>
      <c r="J12" s="498"/>
      <c r="K12" s="498"/>
    </row>
    <row r="13" spans="1:11">
      <c r="A13" s="12"/>
      <c r="B13" s="15" t="s">
        <v>225</v>
      </c>
      <c r="C13" s="498" t="s">
        <v>226</v>
      </c>
      <c r="D13" s="498"/>
      <c r="E13" s="498"/>
      <c r="F13" s="498"/>
      <c r="G13" s="498"/>
      <c r="H13" s="498"/>
      <c r="I13" s="498"/>
      <c r="J13" s="498"/>
      <c r="K13" s="498"/>
    </row>
    <row r="14" spans="1:11">
      <c r="B14" s="16"/>
    </row>
    <row r="15" spans="1:11">
      <c r="B15" s="16"/>
    </row>
  </sheetData>
  <mergeCells count="12">
    <mergeCell ref="C12:K12"/>
    <mergeCell ref="C13:K13"/>
    <mergeCell ref="C7:K7"/>
    <mergeCell ref="C8:K8"/>
    <mergeCell ref="C9:K9"/>
    <mergeCell ref="C10:K10"/>
    <mergeCell ref="C11:K11"/>
    <mergeCell ref="A2:I2"/>
    <mergeCell ref="C3:G3"/>
    <mergeCell ref="C4:K4"/>
    <mergeCell ref="C5:K5"/>
    <mergeCell ref="C6:K6"/>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topLeftCell="A10" zoomScale="46" zoomScaleNormal="46" workbookViewId="0">
      <selection activeCell="F20" sqref="F20"/>
    </sheetView>
  </sheetViews>
  <sheetFormatPr defaultColWidth="9.140625" defaultRowHeight="36"/>
  <cols>
    <col min="1" max="1" width="9.7109375" style="31" customWidth="1"/>
    <col min="2" max="2" width="75.85546875" style="59" customWidth="1"/>
    <col min="3" max="3" width="37.42578125" style="32" customWidth="1"/>
    <col min="4" max="4" width="26.28515625" style="33" customWidth="1"/>
    <col min="5" max="5" width="41" style="31" customWidth="1"/>
    <col min="6" max="6" width="38.42578125" style="31" customWidth="1"/>
    <col min="7" max="7" width="28.5703125" style="33" customWidth="1"/>
    <col min="8" max="8" width="37.140625" style="34" customWidth="1"/>
    <col min="9" max="9" width="38" style="33" customWidth="1"/>
    <col min="10" max="10" width="47.5703125" style="35" customWidth="1"/>
    <col min="11" max="11" width="47.85546875" style="25" customWidth="1"/>
    <col min="12" max="12" width="34.85546875" style="25" customWidth="1"/>
    <col min="13" max="16384" width="9.140625" style="25"/>
  </cols>
  <sheetData>
    <row r="1" spans="1:12">
      <c r="K1" s="36" t="s">
        <v>0</v>
      </c>
    </row>
    <row r="2" spans="1:12">
      <c r="A2" s="462" t="s">
        <v>923</v>
      </c>
      <c r="B2" s="462"/>
      <c r="C2" s="462"/>
      <c r="D2" s="462"/>
      <c r="E2" s="462"/>
      <c r="F2" s="462"/>
      <c r="G2" s="462"/>
      <c r="H2" s="462"/>
      <c r="I2" s="462"/>
      <c r="J2" s="462"/>
      <c r="K2" s="462"/>
    </row>
    <row r="3" spans="1:12">
      <c r="A3" s="462" t="s">
        <v>1</v>
      </c>
      <c r="B3" s="462"/>
      <c r="C3" s="462"/>
      <c r="D3" s="462"/>
      <c r="E3" s="462"/>
      <c r="F3" s="462"/>
      <c r="G3" s="462"/>
      <c r="H3" s="462"/>
      <c r="I3" s="462"/>
      <c r="J3" s="462"/>
      <c r="K3" s="462"/>
    </row>
    <row r="4" spans="1:12">
      <c r="A4" s="462" t="s">
        <v>924</v>
      </c>
      <c r="B4" s="462"/>
      <c r="C4" s="462"/>
      <c r="D4" s="462"/>
      <c r="E4" s="462"/>
      <c r="F4" s="462"/>
      <c r="G4" s="462"/>
      <c r="H4" s="462"/>
      <c r="I4" s="462"/>
      <c r="J4" s="462"/>
      <c r="K4" s="462"/>
    </row>
    <row r="5" spans="1:12">
      <c r="A5" s="26" t="s">
        <v>2</v>
      </c>
      <c r="B5" s="62" t="s">
        <v>3</v>
      </c>
      <c r="C5" s="37" t="s">
        <v>4</v>
      </c>
      <c r="D5" s="37" t="s">
        <v>5</v>
      </c>
      <c r="E5" s="26" t="s">
        <v>6</v>
      </c>
      <c r="F5" s="463" t="s">
        <v>7</v>
      </c>
      <c r="G5" s="464"/>
      <c r="H5" s="465" t="s">
        <v>8</v>
      </c>
      <c r="I5" s="466"/>
      <c r="J5" s="38" t="s">
        <v>9</v>
      </c>
      <c r="K5" s="39" t="s">
        <v>10</v>
      </c>
      <c r="L5" s="460" t="s">
        <v>11</v>
      </c>
    </row>
    <row r="6" spans="1:12">
      <c r="A6" s="40"/>
      <c r="B6" s="375"/>
      <c r="C6" s="41" t="s">
        <v>12</v>
      </c>
      <c r="D6" s="41" t="s">
        <v>12</v>
      </c>
      <c r="E6" s="42"/>
      <c r="F6" s="42" t="s">
        <v>13</v>
      </c>
      <c r="G6" s="43" t="s">
        <v>14</v>
      </c>
      <c r="H6" s="39" t="s">
        <v>15</v>
      </c>
      <c r="I6" s="43" t="s">
        <v>16</v>
      </c>
      <c r="J6" s="38" t="s">
        <v>17</v>
      </c>
      <c r="K6" s="44" t="s">
        <v>18</v>
      </c>
      <c r="L6" s="461"/>
    </row>
    <row r="7" spans="1:12" ht="72">
      <c r="A7" s="390" t="s">
        <v>19</v>
      </c>
      <c r="B7" s="391" t="s">
        <v>922</v>
      </c>
      <c r="C7" s="392">
        <v>4000</v>
      </c>
      <c r="D7" s="393">
        <v>4000</v>
      </c>
      <c r="E7" s="57" t="s">
        <v>20</v>
      </c>
      <c r="F7" s="49" t="s">
        <v>21</v>
      </c>
      <c r="G7" s="392">
        <v>4000</v>
      </c>
      <c r="H7" s="49" t="s">
        <v>21</v>
      </c>
      <c r="I7" s="392">
        <v>4000</v>
      </c>
      <c r="J7" s="394" t="s">
        <v>86</v>
      </c>
      <c r="K7" s="395">
        <v>25082</v>
      </c>
      <c r="L7" s="396" t="s">
        <v>23</v>
      </c>
    </row>
    <row r="8" spans="1:12" ht="108">
      <c r="A8" s="390" t="s">
        <v>24</v>
      </c>
      <c r="B8" s="391" t="s">
        <v>880</v>
      </c>
      <c r="C8" s="392">
        <v>4500</v>
      </c>
      <c r="D8" s="397">
        <v>4500</v>
      </c>
      <c r="E8" s="57" t="s">
        <v>31</v>
      </c>
      <c r="F8" s="49" t="s">
        <v>32</v>
      </c>
      <c r="G8" s="392">
        <v>4500</v>
      </c>
      <c r="H8" s="49" t="s">
        <v>32</v>
      </c>
      <c r="I8" s="392">
        <f t="shared" ref="I8" si="0">G8</f>
        <v>4500</v>
      </c>
      <c r="J8" s="57" t="s">
        <v>33</v>
      </c>
      <c r="K8" s="395">
        <v>25082</v>
      </c>
      <c r="L8" s="396" t="s">
        <v>23</v>
      </c>
    </row>
    <row r="9" spans="1:12" ht="108">
      <c r="A9" s="390" t="s">
        <v>29</v>
      </c>
      <c r="B9" s="391" t="s">
        <v>109</v>
      </c>
      <c r="C9" s="393">
        <v>2500</v>
      </c>
      <c r="D9" s="398">
        <v>2500</v>
      </c>
      <c r="E9" s="57" t="s">
        <v>31</v>
      </c>
      <c r="F9" s="49" t="s">
        <v>32</v>
      </c>
      <c r="G9" s="392">
        <v>2500</v>
      </c>
      <c r="H9" s="49" t="s">
        <v>32</v>
      </c>
      <c r="I9" s="392">
        <v>2500</v>
      </c>
      <c r="J9" s="57" t="s">
        <v>33</v>
      </c>
      <c r="K9" s="395">
        <v>25083</v>
      </c>
      <c r="L9" s="396" t="s">
        <v>23</v>
      </c>
    </row>
    <row r="10" spans="1:12" ht="108">
      <c r="A10" s="390" t="s">
        <v>34</v>
      </c>
      <c r="B10" s="391" t="s">
        <v>58</v>
      </c>
      <c r="C10" s="392">
        <v>2500</v>
      </c>
      <c r="D10" s="397">
        <v>2500</v>
      </c>
      <c r="E10" s="57" t="s">
        <v>31</v>
      </c>
      <c r="F10" s="49" t="s">
        <v>32</v>
      </c>
      <c r="G10" s="392">
        <v>2500</v>
      </c>
      <c r="H10" s="49" t="s">
        <v>32</v>
      </c>
      <c r="I10" s="392">
        <v>2500</v>
      </c>
      <c r="J10" s="57" t="s">
        <v>33</v>
      </c>
      <c r="K10" s="395">
        <v>25084</v>
      </c>
      <c r="L10" s="396" t="s">
        <v>23</v>
      </c>
    </row>
    <row r="11" spans="1:12" ht="108">
      <c r="A11" s="390" t="s">
        <v>35</v>
      </c>
      <c r="B11" s="391" t="s">
        <v>894</v>
      </c>
      <c r="C11" s="392">
        <v>4000</v>
      </c>
      <c r="D11" s="393">
        <v>4000</v>
      </c>
      <c r="E11" s="57" t="s">
        <v>31</v>
      </c>
      <c r="F11" s="49" t="s">
        <v>32</v>
      </c>
      <c r="G11" s="392">
        <v>4000</v>
      </c>
      <c r="H11" s="49" t="s">
        <v>32</v>
      </c>
      <c r="I11" s="392">
        <v>4000</v>
      </c>
      <c r="J11" s="57" t="s">
        <v>33</v>
      </c>
      <c r="K11" s="395">
        <v>25084</v>
      </c>
      <c r="L11" s="396" t="s">
        <v>23</v>
      </c>
    </row>
    <row r="12" spans="1:12">
      <c r="A12" s="390" t="s">
        <v>37</v>
      </c>
      <c r="B12" s="391" t="s">
        <v>895</v>
      </c>
      <c r="C12" s="393">
        <v>2900</v>
      </c>
      <c r="D12" s="398">
        <v>2900</v>
      </c>
      <c r="E12" s="49" t="s">
        <v>26</v>
      </c>
      <c r="F12" s="49" t="s">
        <v>896</v>
      </c>
      <c r="G12" s="392">
        <v>2900</v>
      </c>
      <c r="H12" s="49" t="s">
        <v>896</v>
      </c>
      <c r="I12" s="392">
        <v>2900</v>
      </c>
      <c r="J12" s="394" t="s">
        <v>28</v>
      </c>
      <c r="K12" s="395">
        <v>25084</v>
      </c>
      <c r="L12" s="50"/>
    </row>
    <row r="13" spans="1:12">
      <c r="A13" s="390" t="s">
        <v>38</v>
      </c>
      <c r="B13" s="391" t="s">
        <v>897</v>
      </c>
      <c r="C13" s="393">
        <v>2900</v>
      </c>
      <c r="D13" s="393">
        <v>2900</v>
      </c>
      <c r="E13" s="49" t="s">
        <v>26</v>
      </c>
      <c r="F13" s="49" t="s">
        <v>290</v>
      </c>
      <c r="G13" s="392">
        <v>2900</v>
      </c>
      <c r="H13" s="49" t="s">
        <v>290</v>
      </c>
      <c r="I13" s="392">
        <v>2900</v>
      </c>
      <c r="J13" s="394" t="s">
        <v>28</v>
      </c>
      <c r="K13" s="395">
        <v>25084</v>
      </c>
      <c r="L13" s="50"/>
    </row>
    <row r="14" spans="1:12">
      <c r="A14" s="390" t="s">
        <v>39</v>
      </c>
      <c r="B14" s="399" t="s">
        <v>98</v>
      </c>
      <c r="C14" s="393">
        <v>35500</v>
      </c>
      <c r="D14" s="393">
        <v>35500</v>
      </c>
      <c r="E14" s="49" t="s">
        <v>26</v>
      </c>
      <c r="F14" s="49" t="s">
        <v>584</v>
      </c>
      <c r="G14" s="393">
        <v>35500</v>
      </c>
      <c r="H14" s="49" t="s">
        <v>584</v>
      </c>
      <c r="I14" s="393">
        <v>35500</v>
      </c>
      <c r="J14" s="394" t="s">
        <v>28</v>
      </c>
      <c r="K14" s="395">
        <v>25084</v>
      </c>
      <c r="L14" s="50"/>
    </row>
    <row r="15" spans="1:12">
      <c r="A15" s="390" t="s">
        <v>41</v>
      </c>
      <c r="B15" s="391" t="s">
        <v>294</v>
      </c>
      <c r="C15" s="393">
        <v>5560</v>
      </c>
      <c r="D15" s="393">
        <v>5560</v>
      </c>
      <c r="E15" s="49" t="s">
        <v>26</v>
      </c>
      <c r="F15" s="49" t="s">
        <v>290</v>
      </c>
      <c r="G15" s="393">
        <v>5560</v>
      </c>
      <c r="H15" s="49" t="s">
        <v>290</v>
      </c>
      <c r="I15" s="393">
        <v>8730</v>
      </c>
      <c r="J15" s="394" t="s">
        <v>28</v>
      </c>
      <c r="K15" s="395">
        <v>25084</v>
      </c>
      <c r="L15" s="50"/>
    </row>
    <row r="16" spans="1:12" ht="72">
      <c r="A16" s="390" t="s">
        <v>42</v>
      </c>
      <c r="B16" s="391" t="s">
        <v>898</v>
      </c>
      <c r="C16" s="393">
        <v>235000</v>
      </c>
      <c r="D16" s="393">
        <v>264077.89</v>
      </c>
      <c r="E16" s="49" t="s">
        <v>26</v>
      </c>
      <c r="F16" s="49" t="s">
        <v>108</v>
      </c>
      <c r="G16" s="393">
        <v>235000</v>
      </c>
      <c r="H16" s="49" t="s">
        <v>108</v>
      </c>
      <c r="I16" s="393">
        <v>235000</v>
      </c>
      <c r="J16" s="394" t="s">
        <v>28</v>
      </c>
      <c r="K16" s="395">
        <v>25086</v>
      </c>
      <c r="L16" s="50"/>
    </row>
    <row r="17" spans="1:12" ht="72">
      <c r="A17" s="390" t="s">
        <v>43</v>
      </c>
      <c r="B17" s="391" t="s">
        <v>899</v>
      </c>
      <c r="C17" s="393">
        <v>400300</v>
      </c>
      <c r="D17" s="393">
        <v>400538.27</v>
      </c>
      <c r="E17" s="49" t="s">
        <v>26</v>
      </c>
      <c r="F17" s="394" t="s">
        <v>266</v>
      </c>
      <c r="G17" s="393">
        <v>400300</v>
      </c>
      <c r="H17" s="394" t="s">
        <v>266</v>
      </c>
      <c r="I17" s="393">
        <v>400300</v>
      </c>
      <c r="J17" s="394" t="s">
        <v>28</v>
      </c>
      <c r="K17" s="395">
        <v>25086</v>
      </c>
      <c r="L17" s="50"/>
    </row>
    <row r="18" spans="1:12" ht="108">
      <c r="A18" s="390" t="s">
        <v>44</v>
      </c>
      <c r="B18" s="391" t="s">
        <v>900</v>
      </c>
      <c r="C18" s="393">
        <v>41000</v>
      </c>
      <c r="D18" s="393">
        <v>41113.75</v>
      </c>
      <c r="E18" s="49" t="s">
        <v>26</v>
      </c>
      <c r="F18" s="49" t="s">
        <v>108</v>
      </c>
      <c r="G18" s="393">
        <v>41000</v>
      </c>
      <c r="H18" s="394" t="s">
        <v>108</v>
      </c>
      <c r="I18" s="393">
        <v>41000</v>
      </c>
      <c r="J18" s="394" t="s">
        <v>28</v>
      </c>
      <c r="K18" s="395">
        <v>25086</v>
      </c>
      <c r="L18" s="50"/>
    </row>
    <row r="19" spans="1:12" ht="108">
      <c r="A19" s="390" t="s">
        <v>46</v>
      </c>
      <c r="B19" s="391" t="s">
        <v>807</v>
      </c>
      <c r="C19" s="392">
        <v>2000</v>
      </c>
      <c r="D19" s="397">
        <v>2000</v>
      </c>
      <c r="E19" s="57" t="s">
        <v>31</v>
      </c>
      <c r="F19" s="49" t="s">
        <v>32</v>
      </c>
      <c r="G19" s="392">
        <v>2000</v>
      </c>
      <c r="H19" s="49" t="s">
        <v>32</v>
      </c>
      <c r="I19" s="392">
        <v>2000</v>
      </c>
      <c r="J19" s="57" t="s">
        <v>33</v>
      </c>
      <c r="K19" s="395">
        <v>25089</v>
      </c>
      <c r="L19" s="396" t="s">
        <v>23</v>
      </c>
    </row>
    <row r="20" spans="1:12" ht="108">
      <c r="A20" s="390" t="s">
        <v>48</v>
      </c>
      <c r="B20" s="391" t="s">
        <v>901</v>
      </c>
      <c r="C20" s="392">
        <v>1000</v>
      </c>
      <c r="D20" s="392">
        <v>1000</v>
      </c>
      <c r="E20" s="57" t="s">
        <v>31</v>
      </c>
      <c r="F20" s="49" t="s">
        <v>32</v>
      </c>
      <c r="G20" s="392">
        <v>1000</v>
      </c>
      <c r="H20" s="49" t="s">
        <v>32</v>
      </c>
      <c r="I20" s="392">
        <f t="shared" ref="I20" si="1">G20</f>
        <v>1000</v>
      </c>
      <c r="J20" s="57" t="s">
        <v>33</v>
      </c>
      <c r="K20" s="395">
        <v>25090</v>
      </c>
      <c r="L20" s="396" t="s">
        <v>23</v>
      </c>
    </row>
    <row r="21" spans="1:12" ht="108">
      <c r="A21" s="390" t="s">
        <v>50</v>
      </c>
      <c r="B21" s="391" t="s">
        <v>45</v>
      </c>
      <c r="C21" s="392">
        <v>2500</v>
      </c>
      <c r="D21" s="397">
        <v>2500</v>
      </c>
      <c r="E21" s="57" t="s">
        <v>31</v>
      </c>
      <c r="F21" s="49" t="s">
        <v>32</v>
      </c>
      <c r="G21" s="392">
        <v>2500</v>
      </c>
      <c r="H21" s="49" t="s">
        <v>32</v>
      </c>
      <c r="I21" s="392">
        <v>2500</v>
      </c>
      <c r="J21" s="57" t="s">
        <v>33</v>
      </c>
      <c r="K21" s="395">
        <v>25091</v>
      </c>
      <c r="L21" s="396" t="s">
        <v>23</v>
      </c>
    </row>
    <row r="22" spans="1:12" ht="108">
      <c r="A22" s="390" t="s">
        <v>52</v>
      </c>
      <c r="B22" s="391" t="s">
        <v>878</v>
      </c>
      <c r="C22" s="392">
        <v>3000</v>
      </c>
      <c r="D22" s="393">
        <v>3000</v>
      </c>
      <c r="E22" s="57" t="s">
        <v>31</v>
      </c>
      <c r="F22" s="49" t="s">
        <v>32</v>
      </c>
      <c r="G22" s="392">
        <v>3000</v>
      </c>
      <c r="H22" s="49" t="s">
        <v>32</v>
      </c>
      <c r="I22" s="392">
        <v>3000</v>
      </c>
      <c r="J22" s="57" t="s">
        <v>33</v>
      </c>
      <c r="K22" s="395">
        <v>25091</v>
      </c>
      <c r="L22" s="396" t="s">
        <v>23</v>
      </c>
    </row>
    <row r="23" spans="1:12" ht="108">
      <c r="A23" s="390" t="s">
        <v>53</v>
      </c>
      <c r="B23" s="391" t="s">
        <v>804</v>
      </c>
      <c r="C23" s="393">
        <v>4500</v>
      </c>
      <c r="D23" s="400" t="s">
        <v>902</v>
      </c>
      <c r="E23" s="57" t="s">
        <v>31</v>
      </c>
      <c r="F23" s="49" t="s">
        <v>32</v>
      </c>
      <c r="G23" s="392">
        <v>4500</v>
      </c>
      <c r="H23" s="49" t="s">
        <v>32</v>
      </c>
      <c r="I23" s="392">
        <v>4500</v>
      </c>
      <c r="J23" s="57" t="s">
        <v>33</v>
      </c>
      <c r="K23" s="395">
        <v>25092</v>
      </c>
      <c r="L23" s="396" t="s">
        <v>23</v>
      </c>
    </row>
    <row r="24" spans="1:12" ht="72">
      <c r="A24" s="390" t="s">
        <v>54</v>
      </c>
      <c r="B24" s="391" t="s">
        <v>903</v>
      </c>
      <c r="C24" s="393">
        <v>216300</v>
      </c>
      <c r="D24" s="393">
        <v>216594.43</v>
      </c>
      <c r="E24" s="49" t="s">
        <v>26</v>
      </c>
      <c r="F24" s="49" t="s">
        <v>82</v>
      </c>
      <c r="G24" s="393">
        <v>216300</v>
      </c>
      <c r="H24" s="49" t="s">
        <v>82</v>
      </c>
      <c r="I24" s="393">
        <v>216300</v>
      </c>
      <c r="J24" s="394" t="s">
        <v>28</v>
      </c>
      <c r="K24" s="395">
        <v>25092</v>
      </c>
      <c r="L24" s="50"/>
    </row>
    <row r="25" spans="1:12" ht="72">
      <c r="A25" s="390" t="s">
        <v>55</v>
      </c>
      <c r="B25" s="391" t="s">
        <v>904</v>
      </c>
      <c r="C25" s="393">
        <v>137500</v>
      </c>
      <c r="D25" s="393">
        <v>137676.71</v>
      </c>
      <c r="E25" s="49" t="s">
        <v>26</v>
      </c>
      <c r="F25" s="49" t="s">
        <v>82</v>
      </c>
      <c r="G25" s="393">
        <v>137500</v>
      </c>
      <c r="H25" s="49" t="s">
        <v>82</v>
      </c>
      <c r="I25" s="393">
        <v>137500</v>
      </c>
      <c r="J25" s="394" t="s">
        <v>28</v>
      </c>
      <c r="K25" s="395">
        <v>25092</v>
      </c>
      <c r="L25" s="50"/>
    </row>
    <row r="26" spans="1:12" ht="72">
      <c r="A26" s="390" t="s">
        <v>56</v>
      </c>
      <c r="B26" s="391" t="s">
        <v>905</v>
      </c>
      <c r="C26" s="393">
        <v>165500</v>
      </c>
      <c r="D26" s="393">
        <v>165832.51</v>
      </c>
      <c r="E26" s="49" t="s">
        <v>26</v>
      </c>
      <c r="F26" s="49" t="s">
        <v>82</v>
      </c>
      <c r="G26" s="393">
        <v>165500</v>
      </c>
      <c r="H26" s="49" t="s">
        <v>82</v>
      </c>
      <c r="I26" s="393">
        <v>165500</v>
      </c>
      <c r="J26" s="394" t="s">
        <v>28</v>
      </c>
      <c r="K26" s="395">
        <v>25092</v>
      </c>
      <c r="L26" s="50"/>
    </row>
    <row r="27" spans="1:12" ht="72">
      <c r="A27" s="390" t="s">
        <v>57</v>
      </c>
      <c r="B27" s="391" t="s">
        <v>906</v>
      </c>
      <c r="C27" s="393">
        <v>173500</v>
      </c>
      <c r="D27" s="393">
        <v>173882.95</v>
      </c>
      <c r="E27" s="49" t="s">
        <v>26</v>
      </c>
      <c r="F27" s="49" t="s">
        <v>82</v>
      </c>
      <c r="G27" s="393">
        <v>173500</v>
      </c>
      <c r="H27" s="49" t="s">
        <v>82</v>
      </c>
      <c r="I27" s="393">
        <v>173500</v>
      </c>
      <c r="J27" s="394" t="s">
        <v>28</v>
      </c>
      <c r="K27" s="395">
        <v>25092</v>
      </c>
      <c r="L27" s="50"/>
    </row>
    <row r="28" spans="1:12" ht="72">
      <c r="A28" s="390" t="s">
        <v>59</v>
      </c>
      <c r="B28" s="391" t="s">
        <v>907</v>
      </c>
      <c r="C28" s="393">
        <v>164700</v>
      </c>
      <c r="D28" s="393">
        <v>164956.73000000001</v>
      </c>
      <c r="E28" s="49" t="s">
        <v>26</v>
      </c>
      <c r="F28" s="49" t="s">
        <v>82</v>
      </c>
      <c r="G28" s="393">
        <v>164700</v>
      </c>
      <c r="H28" s="49" t="s">
        <v>82</v>
      </c>
      <c r="I28" s="393">
        <v>164700</v>
      </c>
      <c r="J28" s="394" t="s">
        <v>28</v>
      </c>
      <c r="K28" s="395">
        <v>25092</v>
      </c>
      <c r="L28" s="50"/>
    </row>
    <row r="29" spans="1:12" ht="72">
      <c r="A29" s="390" t="s">
        <v>61</v>
      </c>
      <c r="B29" s="391" t="s">
        <v>908</v>
      </c>
      <c r="C29" s="393">
        <v>185600</v>
      </c>
      <c r="D29" s="393">
        <v>185958</v>
      </c>
      <c r="E29" s="49" t="s">
        <v>26</v>
      </c>
      <c r="F29" s="49" t="s">
        <v>82</v>
      </c>
      <c r="G29" s="393">
        <v>185600</v>
      </c>
      <c r="H29" s="49" t="s">
        <v>82</v>
      </c>
      <c r="I29" s="393">
        <v>185600</v>
      </c>
      <c r="J29" s="394" t="s">
        <v>28</v>
      </c>
      <c r="K29" s="395">
        <v>25092</v>
      </c>
      <c r="L29" s="50"/>
    </row>
    <row r="30" spans="1:12">
      <c r="A30" s="390" t="s">
        <v>62</v>
      </c>
      <c r="B30" s="391" t="s">
        <v>459</v>
      </c>
      <c r="C30" s="392">
        <v>7520</v>
      </c>
      <c r="D30" s="393">
        <v>7520</v>
      </c>
      <c r="E30" s="49" t="s">
        <v>26</v>
      </c>
      <c r="F30" s="394" t="s">
        <v>27</v>
      </c>
      <c r="G30" s="393">
        <v>7520</v>
      </c>
      <c r="H30" s="394" t="s">
        <v>27</v>
      </c>
      <c r="I30" s="393">
        <v>7520</v>
      </c>
      <c r="J30" s="394" t="s">
        <v>28</v>
      </c>
      <c r="K30" s="395">
        <v>25092</v>
      </c>
      <c r="L30" s="50"/>
    </row>
    <row r="31" spans="1:12" ht="72">
      <c r="A31" s="390" t="s">
        <v>63</v>
      </c>
      <c r="B31" s="391" t="s">
        <v>909</v>
      </c>
      <c r="C31" s="393">
        <v>461300</v>
      </c>
      <c r="D31" s="393">
        <v>461482</v>
      </c>
      <c r="E31" s="49" t="s">
        <v>26</v>
      </c>
      <c r="F31" s="49" t="s">
        <v>82</v>
      </c>
      <c r="G31" s="393">
        <v>461300</v>
      </c>
      <c r="H31" s="49" t="s">
        <v>82</v>
      </c>
      <c r="I31" s="393">
        <v>461300</v>
      </c>
      <c r="J31" s="394" t="s">
        <v>28</v>
      </c>
      <c r="K31" s="395">
        <v>25092</v>
      </c>
      <c r="L31" s="50"/>
    </row>
    <row r="32" spans="1:12" ht="72">
      <c r="A32" s="390" t="s">
        <v>64</v>
      </c>
      <c r="B32" s="391" t="s">
        <v>910</v>
      </c>
      <c r="C32" s="393">
        <v>188000</v>
      </c>
      <c r="D32" s="393">
        <v>188372.98</v>
      </c>
      <c r="E32" s="49" t="s">
        <v>26</v>
      </c>
      <c r="F32" s="49" t="s">
        <v>82</v>
      </c>
      <c r="G32" s="393">
        <v>188000</v>
      </c>
      <c r="H32" s="49" t="s">
        <v>82</v>
      </c>
      <c r="I32" s="393">
        <v>188000</v>
      </c>
      <c r="J32" s="394" t="s">
        <v>28</v>
      </c>
      <c r="K32" s="395">
        <v>25092</v>
      </c>
      <c r="L32" s="50"/>
    </row>
    <row r="33" spans="1:12" ht="108">
      <c r="A33" s="390" t="s">
        <v>65</v>
      </c>
      <c r="B33" s="391" t="s">
        <v>109</v>
      </c>
      <c r="C33" s="393">
        <v>2500</v>
      </c>
      <c r="D33" s="398">
        <v>2500</v>
      </c>
      <c r="E33" s="57" t="s">
        <v>31</v>
      </c>
      <c r="F33" s="49" t="s">
        <v>32</v>
      </c>
      <c r="G33" s="392">
        <v>2500</v>
      </c>
      <c r="H33" s="49" t="s">
        <v>32</v>
      </c>
      <c r="I33" s="392">
        <v>2500</v>
      </c>
      <c r="J33" s="57" t="s">
        <v>33</v>
      </c>
      <c r="K33" s="395">
        <v>25093</v>
      </c>
      <c r="L33" s="396" t="s">
        <v>23</v>
      </c>
    </row>
    <row r="34" spans="1:12">
      <c r="A34" s="390" t="s">
        <v>66</v>
      </c>
      <c r="B34" s="391" t="s">
        <v>911</v>
      </c>
      <c r="C34" s="393">
        <v>17550</v>
      </c>
      <c r="D34" s="393">
        <v>17550</v>
      </c>
      <c r="E34" s="49" t="s">
        <v>26</v>
      </c>
      <c r="F34" s="49" t="s">
        <v>912</v>
      </c>
      <c r="G34" s="393">
        <v>17550</v>
      </c>
      <c r="H34" s="49" t="s">
        <v>912</v>
      </c>
      <c r="I34" s="393">
        <v>17550</v>
      </c>
      <c r="J34" s="394" t="s">
        <v>28</v>
      </c>
      <c r="K34" s="395">
        <v>25093</v>
      </c>
      <c r="L34" s="50"/>
    </row>
    <row r="35" spans="1:12" ht="108">
      <c r="A35" s="390" t="s">
        <v>67</v>
      </c>
      <c r="B35" s="399" t="s">
        <v>835</v>
      </c>
      <c r="C35" s="393">
        <v>2000</v>
      </c>
      <c r="D35" s="398">
        <v>2000</v>
      </c>
      <c r="E35" s="57" t="s">
        <v>31</v>
      </c>
      <c r="F35" s="49" t="s">
        <v>32</v>
      </c>
      <c r="G35" s="392">
        <f>C35</f>
        <v>2000</v>
      </c>
      <c r="H35" s="49" t="s">
        <v>32</v>
      </c>
      <c r="I35" s="392">
        <f>G35</f>
        <v>2000</v>
      </c>
      <c r="J35" s="57" t="s">
        <v>33</v>
      </c>
      <c r="K35" s="395">
        <v>25096</v>
      </c>
      <c r="L35" s="396" t="s">
        <v>23</v>
      </c>
    </row>
    <row r="36" spans="1:12">
      <c r="A36" s="390" t="s">
        <v>68</v>
      </c>
      <c r="B36" s="391" t="s">
        <v>913</v>
      </c>
      <c r="C36" s="393">
        <v>15000</v>
      </c>
      <c r="D36" s="393">
        <v>15000</v>
      </c>
      <c r="E36" s="49" t="s">
        <v>26</v>
      </c>
      <c r="F36" s="49" t="s">
        <v>762</v>
      </c>
      <c r="G36" s="393">
        <v>15000</v>
      </c>
      <c r="H36" s="49" t="s">
        <v>762</v>
      </c>
      <c r="I36" s="393">
        <v>15000</v>
      </c>
      <c r="J36" s="394" t="s">
        <v>28</v>
      </c>
      <c r="K36" s="395">
        <v>25096</v>
      </c>
      <c r="L36" s="50"/>
    </row>
    <row r="37" spans="1:12">
      <c r="A37" s="390" t="s">
        <v>72</v>
      </c>
      <c r="B37" s="391" t="s">
        <v>914</v>
      </c>
      <c r="C37" s="393">
        <v>8000</v>
      </c>
      <c r="D37" s="393">
        <v>8000</v>
      </c>
      <c r="E37" s="49" t="s">
        <v>26</v>
      </c>
      <c r="F37" s="49" t="s">
        <v>290</v>
      </c>
      <c r="G37" s="393">
        <v>8000</v>
      </c>
      <c r="H37" s="49" t="s">
        <v>290</v>
      </c>
      <c r="I37" s="393">
        <v>8000</v>
      </c>
      <c r="J37" s="394" t="s">
        <v>28</v>
      </c>
      <c r="K37" s="395">
        <v>25097</v>
      </c>
      <c r="L37" s="50"/>
    </row>
    <row r="38" spans="1:12">
      <c r="A38" s="390" t="s">
        <v>74</v>
      </c>
      <c r="B38" s="391" t="s">
        <v>915</v>
      </c>
      <c r="C38" s="393">
        <v>24000</v>
      </c>
      <c r="D38" s="393">
        <v>24000</v>
      </c>
      <c r="E38" s="49" t="s">
        <v>26</v>
      </c>
      <c r="F38" s="49" t="s">
        <v>290</v>
      </c>
      <c r="G38" s="393">
        <v>24000</v>
      </c>
      <c r="H38" s="49" t="s">
        <v>290</v>
      </c>
      <c r="I38" s="393">
        <v>24000</v>
      </c>
      <c r="J38" s="394" t="s">
        <v>28</v>
      </c>
      <c r="K38" s="395">
        <v>25097</v>
      </c>
      <c r="L38" s="50"/>
    </row>
    <row r="39" spans="1:12">
      <c r="A39" s="390" t="s">
        <v>75</v>
      </c>
      <c r="B39" s="391" t="s">
        <v>916</v>
      </c>
      <c r="C39" s="393">
        <v>2500</v>
      </c>
      <c r="D39" s="393">
        <v>2500</v>
      </c>
      <c r="E39" s="49" t="s">
        <v>26</v>
      </c>
      <c r="F39" s="49" t="s">
        <v>917</v>
      </c>
      <c r="G39" s="393">
        <v>2500</v>
      </c>
      <c r="H39" s="49" t="s">
        <v>917</v>
      </c>
      <c r="I39" s="393">
        <v>2500</v>
      </c>
      <c r="J39" s="394" t="s">
        <v>28</v>
      </c>
      <c r="K39" s="395">
        <v>25097</v>
      </c>
      <c r="L39" s="50"/>
    </row>
    <row r="40" spans="1:12">
      <c r="A40" s="390" t="s">
        <v>76</v>
      </c>
      <c r="B40" s="391" t="s">
        <v>918</v>
      </c>
      <c r="C40" s="393">
        <v>34500</v>
      </c>
      <c r="D40" s="393">
        <v>34500</v>
      </c>
      <c r="E40" s="49" t="s">
        <v>26</v>
      </c>
      <c r="F40" s="49" t="s">
        <v>917</v>
      </c>
      <c r="G40" s="393">
        <v>34500</v>
      </c>
      <c r="H40" s="49" t="s">
        <v>917</v>
      </c>
      <c r="I40" s="393">
        <v>34500</v>
      </c>
      <c r="J40" s="394" t="s">
        <v>28</v>
      </c>
      <c r="K40" s="395">
        <v>25097</v>
      </c>
      <c r="L40" s="50"/>
    </row>
    <row r="41" spans="1:12">
      <c r="A41" s="390" t="s">
        <v>77</v>
      </c>
      <c r="B41" s="391" t="s">
        <v>919</v>
      </c>
      <c r="C41" s="393">
        <v>19500</v>
      </c>
      <c r="D41" s="393">
        <v>19500</v>
      </c>
      <c r="E41" s="49" t="s">
        <v>26</v>
      </c>
      <c r="F41" s="49" t="s">
        <v>920</v>
      </c>
      <c r="G41" s="393">
        <v>19500</v>
      </c>
      <c r="H41" s="49" t="s">
        <v>920</v>
      </c>
      <c r="I41" s="393">
        <v>19500</v>
      </c>
      <c r="J41" s="394" t="s">
        <v>28</v>
      </c>
      <c r="K41" s="395">
        <v>25097</v>
      </c>
      <c r="L41" s="401"/>
    </row>
    <row r="42" spans="1:12" ht="108">
      <c r="A42" s="390" t="s">
        <v>79</v>
      </c>
      <c r="B42" s="399" t="s">
        <v>835</v>
      </c>
      <c r="C42" s="393">
        <v>2000</v>
      </c>
      <c r="D42" s="400" t="s">
        <v>921</v>
      </c>
      <c r="E42" s="57" t="s">
        <v>31</v>
      </c>
      <c r="F42" s="49" t="s">
        <v>32</v>
      </c>
      <c r="G42" s="392">
        <f>C42</f>
        <v>2000</v>
      </c>
      <c r="H42" s="49" t="s">
        <v>32</v>
      </c>
      <c r="I42" s="392">
        <f>G42</f>
        <v>2000</v>
      </c>
      <c r="J42" s="57" t="s">
        <v>33</v>
      </c>
      <c r="K42" s="395">
        <v>25103</v>
      </c>
      <c r="L42" s="396" t="s">
        <v>23</v>
      </c>
    </row>
  </sheetData>
  <mergeCells count="6">
    <mergeCell ref="L5:L6"/>
    <mergeCell ref="A2:K2"/>
    <mergeCell ref="A3:K3"/>
    <mergeCell ref="A4:K4"/>
    <mergeCell ref="F5:G5"/>
    <mergeCell ref="H5:I5"/>
  </mergeCells>
  <phoneticPr fontId="28" type="noConversion"/>
  <pageMargins left="0.23622047244094499" right="0.23622047244094499" top="0.74803149606299202" bottom="0.74803149606299202" header="0.31496062992126" footer="0.31496062992126"/>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pageSetUpPr fitToPage="1"/>
  </sheetPr>
  <dimension ref="A1:L53"/>
  <sheetViews>
    <sheetView topLeftCell="A43" zoomScale="71" zoomScaleNormal="71" workbookViewId="0">
      <selection activeCell="F9" sqref="F9"/>
    </sheetView>
  </sheetViews>
  <sheetFormatPr defaultColWidth="9.140625" defaultRowHeight="33"/>
  <cols>
    <col min="1" max="1" width="9.7109375" style="72" customWidth="1"/>
    <col min="2" max="2" width="70.4257812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28.7109375" style="75" customWidth="1"/>
    <col min="10" max="10" width="26.7109375" style="77" customWidth="1"/>
    <col min="11" max="11" width="44.140625" style="73" customWidth="1"/>
    <col min="12" max="12" width="29.28515625" style="73" customWidth="1"/>
    <col min="13" max="16384" width="9.140625" style="73"/>
  </cols>
  <sheetData>
    <row r="1" spans="1:12">
      <c r="K1" s="166" t="s">
        <v>0</v>
      </c>
    </row>
    <row r="2" spans="1:12">
      <c r="A2" s="469" t="s">
        <v>892</v>
      </c>
      <c r="B2" s="469"/>
      <c r="C2" s="469"/>
      <c r="D2" s="469"/>
      <c r="E2" s="469"/>
      <c r="F2" s="469"/>
      <c r="G2" s="469"/>
      <c r="H2" s="469"/>
      <c r="I2" s="469"/>
      <c r="J2" s="469"/>
      <c r="K2" s="469"/>
    </row>
    <row r="3" spans="1:12">
      <c r="A3" s="469" t="s">
        <v>1</v>
      </c>
      <c r="B3" s="469"/>
      <c r="C3" s="469"/>
      <c r="D3" s="469"/>
      <c r="E3" s="469"/>
      <c r="F3" s="469"/>
      <c r="G3" s="469"/>
      <c r="H3" s="469"/>
      <c r="I3" s="469"/>
      <c r="J3" s="469"/>
      <c r="K3" s="469"/>
    </row>
    <row r="4" spans="1:12">
      <c r="A4" s="469" t="s">
        <v>893</v>
      </c>
      <c r="B4" s="469"/>
      <c r="C4" s="469"/>
      <c r="D4" s="469"/>
      <c r="E4" s="469"/>
      <c r="F4" s="469"/>
      <c r="G4" s="469"/>
      <c r="H4" s="469"/>
      <c r="I4" s="469"/>
      <c r="J4" s="469"/>
      <c r="K4" s="469"/>
    </row>
    <row r="5" spans="1:12">
      <c r="A5" s="167" t="s">
        <v>2</v>
      </c>
      <c r="B5" s="168" t="s">
        <v>3</v>
      </c>
      <c r="C5" s="169" t="s">
        <v>4</v>
      </c>
      <c r="D5" s="169" t="s">
        <v>5</v>
      </c>
      <c r="E5" s="167" t="s">
        <v>6</v>
      </c>
      <c r="F5" s="470" t="s">
        <v>7</v>
      </c>
      <c r="G5" s="471"/>
      <c r="H5" s="472" t="s">
        <v>8</v>
      </c>
      <c r="I5" s="473"/>
      <c r="J5" s="170" t="s">
        <v>9</v>
      </c>
      <c r="K5" s="171" t="s">
        <v>10</v>
      </c>
      <c r="L5" s="467" t="s">
        <v>11</v>
      </c>
    </row>
    <row r="6" spans="1:12">
      <c r="A6" s="173"/>
      <c r="B6" s="174"/>
      <c r="C6" s="175" t="s">
        <v>12</v>
      </c>
      <c r="D6" s="175" t="s">
        <v>12</v>
      </c>
      <c r="E6" s="176"/>
      <c r="F6" s="176" t="s">
        <v>13</v>
      </c>
      <c r="G6" s="177" t="s">
        <v>14</v>
      </c>
      <c r="H6" s="171" t="s">
        <v>15</v>
      </c>
      <c r="I6" s="177" t="s">
        <v>16</v>
      </c>
      <c r="J6" s="170" t="s">
        <v>17</v>
      </c>
      <c r="K6" s="178" t="s">
        <v>18</v>
      </c>
      <c r="L6" s="468"/>
    </row>
    <row r="7" spans="1:12" ht="66">
      <c r="A7" s="179" t="s">
        <v>19</v>
      </c>
      <c r="B7" s="180" t="s">
        <v>891</v>
      </c>
      <c r="C7" s="181">
        <v>4000</v>
      </c>
      <c r="D7" s="182">
        <v>4000</v>
      </c>
      <c r="E7" s="183" t="s">
        <v>20</v>
      </c>
      <c r="F7" s="184" t="s">
        <v>21</v>
      </c>
      <c r="G7" s="181">
        <v>4000</v>
      </c>
      <c r="H7" s="184" t="s">
        <v>21</v>
      </c>
      <c r="I7" s="181">
        <v>4000</v>
      </c>
      <c r="J7" s="185" t="s">
        <v>86</v>
      </c>
      <c r="K7" s="186">
        <v>25051</v>
      </c>
      <c r="L7" s="187" t="s">
        <v>23</v>
      </c>
    </row>
    <row r="8" spans="1:12" ht="108">
      <c r="A8" s="179" t="s">
        <v>24</v>
      </c>
      <c r="B8" s="180" t="s">
        <v>804</v>
      </c>
      <c r="C8" s="182">
        <v>4500</v>
      </c>
      <c r="D8" s="188">
        <v>4500</v>
      </c>
      <c r="E8" s="189" t="s">
        <v>31</v>
      </c>
      <c r="F8" s="184" t="s">
        <v>32</v>
      </c>
      <c r="G8" s="181">
        <v>4500</v>
      </c>
      <c r="H8" s="184" t="s">
        <v>32</v>
      </c>
      <c r="I8" s="181">
        <v>4500</v>
      </c>
      <c r="J8" s="190" t="s">
        <v>33</v>
      </c>
      <c r="K8" s="186">
        <v>25054</v>
      </c>
      <c r="L8" s="187" t="s">
        <v>23</v>
      </c>
    </row>
    <row r="9" spans="1:12" ht="66">
      <c r="A9" s="179" t="s">
        <v>29</v>
      </c>
      <c r="B9" s="180" t="s">
        <v>853</v>
      </c>
      <c r="C9" s="182">
        <v>1500</v>
      </c>
      <c r="D9" s="188">
        <v>1500</v>
      </c>
      <c r="E9" s="184" t="s">
        <v>26</v>
      </c>
      <c r="F9" s="184" t="s">
        <v>51</v>
      </c>
      <c r="G9" s="181">
        <v>1500</v>
      </c>
      <c r="H9" s="184" t="s">
        <v>51</v>
      </c>
      <c r="I9" s="181">
        <v>1500</v>
      </c>
      <c r="J9" s="191" t="s">
        <v>28</v>
      </c>
      <c r="K9" s="186" t="s">
        <v>854</v>
      </c>
      <c r="L9" s="187" t="s">
        <v>23</v>
      </c>
    </row>
    <row r="10" spans="1:12" ht="66">
      <c r="A10" s="179" t="s">
        <v>34</v>
      </c>
      <c r="B10" s="180" t="s">
        <v>855</v>
      </c>
      <c r="C10" s="182">
        <v>1500</v>
      </c>
      <c r="D10" s="188">
        <v>1500</v>
      </c>
      <c r="E10" s="184" t="s">
        <v>26</v>
      </c>
      <c r="F10" s="184" t="s">
        <v>290</v>
      </c>
      <c r="G10" s="181">
        <v>1500</v>
      </c>
      <c r="H10" s="184" t="s">
        <v>290</v>
      </c>
      <c r="I10" s="181">
        <v>1500</v>
      </c>
      <c r="J10" s="191" t="s">
        <v>28</v>
      </c>
      <c r="K10" s="186" t="s">
        <v>856</v>
      </c>
      <c r="L10" s="187" t="s">
        <v>23</v>
      </c>
    </row>
    <row r="11" spans="1:12">
      <c r="A11" s="179" t="s">
        <v>35</v>
      </c>
      <c r="B11" s="180" t="s">
        <v>857</v>
      </c>
      <c r="C11" s="182">
        <v>8730</v>
      </c>
      <c r="D11" s="182">
        <v>8730</v>
      </c>
      <c r="E11" s="184" t="s">
        <v>26</v>
      </c>
      <c r="F11" s="184" t="s">
        <v>107</v>
      </c>
      <c r="G11" s="182">
        <v>8730</v>
      </c>
      <c r="H11" s="184" t="s">
        <v>107</v>
      </c>
      <c r="I11" s="182">
        <v>8730</v>
      </c>
      <c r="J11" s="191" t="s">
        <v>28</v>
      </c>
      <c r="K11" s="186" t="s">
        <v>858</v>
      </c>
      <c r="L11" s="192"/>
    </row>
    <row r="12" spans="1:12">
      <c r="A12" s="179" t="s">
        <v>37</v>
      </c>
      <c r="B12" s="180" t="s">
        <v>859</v>
      </c>
      <c r="C12" s="182">
        <v>24671</v>
      </c>
      <c r="D12" s="182">
        <v>24671</v>
      </c>
      <c r="E12" s="184" t="s">
        <v>26</v>
      </c>
      <c r="F12" s="184" t="s">
        <v>27</v>
      </c>
      <c r="G12" s="182">
        <v>24671</v>
      </c>
      <c r="H12" s="184" t="s">
        <v>27</v>
      </c>
      <c r="I12" s="182">
        <v>24671</v>
      </c>
      <c r="J12" s="191" t="s">
        <v>28</v>
      </c>
      <c r="K12" s="186" t="s">
        <v>860</v>
      </c>
      <c r="L12" s="192"/>
    </row>
    <row r="13" spans="1:12">
      <c r="A13" s="179" t="s">
        <v>38</v>
      </c>
      <c r="B13" s="180" t="s">
        <v>861</v>
      </c>
      <c r="C13" s="182">
        <v>11490</v>
      </c>
      <c r="D13" s="182">
        <v>11490</v>
      </c>
      <c r="E13" s="184" t="s">
        <v>26</v>
      </c>
      <c r="F13" s="184" t="s">
        <v>93</v>
      </c>
      <c r="G13" s="182">
        <v>11490</v>
      </c>
      <c r="H13" s="184" t="s">
        <v>93</v>
      </c>
      <c r="I13" s="182">
        <v>11490</v>
      </c>
      <c r="J13" s="191" t="s">
        <v>28</v>
      </c>
      <c r="K13" s="186" t="s">
        <v>862</v>
      </c>
      <c r="L13" s="192"/>
    </row>
    <row r="14" spans="1:12">
      <c r="A14" s="179" t="s">
        <v>39</v>
      </c>
      <c r="B14" s="180" t="s">
        <v>863</v>
      </c>
      <c r="C14" s="182">
        <v>12000</v>
      </c>
      <c r="D14" s="182">
        <v>12000</v>
      </c>
      <c r="E14" s="184" t="s">
        <v>26</v>
      </c>
      <c r="F14" s="191" t="s">
        <v>92</v>
      </c>
      <c r="G14" s="182">
        <v>12000</v>
      </c>
      <c r="H14" s="191" t="s">
        <v>92</v>
      </c>
      <c r="I14" s="182">
        <v>12000</v>
      </c>
      <c r="J14" s="191" t="s">
        <v>28</v>
      </c>
      <c r="K14" s="186" t="s">
        <v>864</v>
      </c>
      <c r="L14" s="192"/>
    </row>
    <row r="15" spans="1:12" ht="108">
      <c r="A15" s="179" t="s">
        <v>41</v>
      </c>
      <c r="B15" s="193" t="s">
        <v>835</v>
      </c>
      <c r="C15" s="182">
        <v>2000</v>
      </c>
      <c r="D15" s="188">
        <v>2000</v>
      </c>
      <c r="E15" s="189" t="s">
        <v>31</v>
      </c>
      <c r="F15" s="184" t="s">
        <v>32</v>
      </c>
      <c r="G15" s="181">
        <f>C15</f>
        <v>2000</v>
      </c>
      <c r="H15" s="184" t="s">
        <v>32</v>
      </c>
      <c r="I15" s="181">
        <f>G15</f>
        <v>2000</v>
      </c>
      <c r="J15" s="190" t="s">
        <v>33</v>
      </c>
      <c r="K15" s="186">
        <v>25057</v>
      </c>
      <c r="L15" s="187" t="s">
        <v>23</v>
      </c>
    </row>
    <row r="16" spans="1:12" ht="66">
      <c r="A16" s="179" t="s">
        <v>42</v>
      </c>
      <c r="B16" s="180" t="s">
        <v>865</v>
      </c>
      <c r="C16" s="182">
        <v>367500</v>
      </c>
      <c r="D16" s="194">
        <v>399802.46</v>
      </c>
      <c r="E16" s="184" t="s">
        <v>26</v>
      </c>
      <c r="F16" s="184" t="s">
        <v>266</v>
      </c>
      <c r="G16" s="182">
        <v>367200</v>
      </c>
      <c r="H16" s="184" t="s">
        <v>266</v>
      </c>
      <c r="I16" s="182">
        <v>367200</v>
      </c>
      <c r="J16" s="191" t="s">
        <v>28</v>
      </c>
      <c r="K16" s="186" t="s">
        <v>866</v>
      </c>
      <c r="L16" s="192"/>
    </row>
    <row r="17" spans="1:12" ht="66">
      <c r="A17" s="179" t="s">
        <v>43</v>
      </c>
      <c r="B17" s="180" t="s">
        <v>867</v>
      </c>
      <c r="C17" s="182">
        <v>280600</v>
      </c>
      <c r="D17" s="194">
        <v>311374.73</v>
      </c>
      <c r="E17" s="184" t="s">
        <v>26</v>
      </c>
      <c r="F17" s="184" t="s">
        <v>82</v>
      </c>
      <c r="G17" s="182">
        <v>280500</v>
      </c>
      <c r="H17" s="184" t="s">
        <v>82</v>
      </c>
      <c r="I17" s="182">
        <v>280500</v>
      </c>
      <c r="J17" s="191" t="s">
        <v>28</v>
      </c>
      <c r="K17" s="186" t="s">
        <v>868</v>
      </c>
      <c r="L17" s="192"/>
    </row>
    <row r="18" spans="1:12" ht="108">
      <c r="A18" s="179" t="s">
        <v>44</v>
      </c>
      <c r="B18" s="180" t="s">
        <v>109</v>
      </c>
      <c r="C18" s="182">
        <v>2500</v>
      </c>
      <c r="D18" s="188">
        <v>2500</v>
      </c>
      <c r="E18" s="189" t="s">
        <v>31</v>
      </c>
      <c r="F18" s="184" t="s">
        <v>32</v>
      </c>
      <c r="G18" s="181">
        <v>2500</v>
      </c>
      <c r="H18" s="184" t="s">
        <v>32</v>
      </c>
      <c r="I18" s="181">
        <v>2500</v>
      </c>
      <c r="J18" s="190" t="s">
        <v>33</v>
      </c>
      <c r="K18" s="186">
        <v>25058</v>
      </c>
      <c r="L18" s="187" t="s">
        <v>23</v>
      </c>
    </row>
    <row r="19" spans="1:12" ht="99">
      <c r="A19" s="179" t="s">
        <v>46</v>
      </c>
      <c r="B19" s="180" t="s">
        <v>869</v>
      </c>
      <c r="C19" s="195">
        <v>163000</v>
      </c>
      <c r="D19" s="188">
        <v>150900</v>
      </c>
      <c r="E19" s="184" t="s">
        <v>26</v>
      </c>
      <c r="F19" s="184" t="s">
        <v>82</v>
      </c>
      <c r="G19" s="182">
        <v>150500</v>
      </c>
      <c r="H19" s="184" t="s">
        <v>82</v>
      </c>
      <c r="I19" s="182">
        <v>150500</v>
      </c>
      <c r="J19" s="191" t="s">
        <v>28</v>
      </c>
      <c r="K19" s="186" t="s">
        <v>870</v>
      </c>
      <c r="L19" s="192"/>
    </row>
    <row r="20" spans="1:12" ht="66">
      <c r="A20" s="179" t="s">
        <v>48</v>
      </c>
      <c r="B20" s="180" t="s">
        <v>871</v>
      </c>
      <c r="C20" s="182">
        <v>147800</v>
      </c>
      <c r="D20" s="196">
        <v>162208.32000000001</v>
      </c>
      <c r="E20" s="184" t="s">
        <v>26</v>
      </c>
      <c r="F20" s="184" t="s">
        <v>82</v>
      </c>
      <c r="G20" s="181">
        <f>C20</f>
        <v>147800</v>
      </c>
      <c r="H20" s="184" t="s">
        <v>82</v>
      </c>
      <c r="I20" s="181">
        <f t="shared" ref="I20:I53" si="0">G20</f>
        <v>147800</v>
      </c>
      <c r="J20" s="191" t="s">
        <v>28</v>
      </c>
      <c r="K20" s="186" t="s">
        <v>872</v>
      </c>
      <c r="L20" s="192"/>
    </row>
    <row r="21" spans="1:12">
      <c r="A21" s="179" t="s">
        <v>50</v>
      </c>
      <c r="B21" s="193" t="s">
        <v>873</v>
      </c>
      <c r="C21" s="197">
        <v>3670</v>
      </c>
      <c r="D21" s="197">
        <v>3670</v>
      </c>
      <c r="E21" s="184" t="s">
        <v>26</v>
      </c>
      <c r="F21" s="184" t="s">
        <v>290</v>
      </c>
      <c r="G21" s="197">
        <v>3670</v>
      </c>
      <c r="H21" s="184" t="s">
        <v>290</v>
      </c>
      <c r="I21" s="181">
        <f>G21</f>
        <v>3670</v>
      </c>
      <c r="J21" s="191" t="s">
        <v>28</v>
      </c>
      <c r="K21" s="186" t="s">
        <v>874</v>
      </c>
      <c r="L21" s="187" t="s">
        <v>23</v>
      </c>
    </row>
    <row r="22" spans="1:12">
      <c r="A22" s="179" t="s">
        <v>52</v>
      </c>
      <c r="B22" s="193" t="s">
        <v>875</v>
      </c>
      <c r="C22" s="197">
        <v>1440</v>
      </c>
      <c r="D22" s="197">
        <v>1440</v>
      </c>
      <c r="E22" s="184" t="s">
        <v>26</v>
      </c>
      <c r="F22" s="184" t="s">
        <v>27</v>
      </c>
      <c r="G22" s="197">
        <v>1440</v>
      </c>
      <c r="H22" s="184" t="s">
        <v>27</v>
      </c>
      <c r="I22" s="197">
        <v>1440</v>
      </c>
      <c r="J22" s="191" t="s">
        <v>28</v>
      </c>
      <c r="K22" s="186" t="s">
        <v>876</v>
      </c>
      <c r="L22" s="187" t="s">
        <v>23</v>
      </c>
    </row>
    <row r="23" spans="1:12">
      <c r="A23" s="179" t="s">
        <v>53</v>
      </c>
      <c r="B23" s="180" t="s">
        <v>875</v>
      </c>
      <c r="C23" s="181">
        <v>1500</v>
      </c>
      <c r="D23" s="182">
        <v>1500</v>
      </c>
      <c r="E23" s="184" t="s">
        <v>26</v>
      </c>
      <c r="F23" s="184" t="s">
        <v>762</v>
      </c>
      <c r="G23" s="181">
        <v>1500</v>
      </c>
      <c r="H23" s="184" t="s">
        <v>762</v>
      </c>
      <c r="I23" s="181">
        <v>1500</v>
      </c>
      <c r="J23" s="191" t="s">
        <v>28</v>
      </c>
      <c r="K23" s="186" t="s">
        <v>877</v>
      </c>
      <c r="L23" s="187" t="s">
        <v>23</v>
      </c>
    </row>
    <row r="24" spans="1:12" ht="108">
      <c r="A24" s="179" t="s">
        <v>54</v>
      </c>
      <c r="B24" s="180" t="s">
        <v>878</v>
      </c>
      <c r="C24" s="181">
        <v>3000</v>
      </c>
      <c r="D24" s="182">
        <v>3000</v>
      </c>
      <c r="E24" s="189" t="s">
        <v>31</v>
      </c>
      <c r="F24" s="184" t="s">
        <v>32</v>
      </c>
      <c r="G24" s="181">
        <v>3000</v>
      </c>
      <c r="H24" s="184" t="s">
        <v>32</v>
      </c>
      <c r="I24" s="181">
        <v>3000</v>
      </c>
      <c r="J24" s="190" t="s">
        <v>33</v>
      </c>
      <c r="K24" s="186">
        <v>25064</v>
      </c>
      <c r="L24" s="187" t="s">
        <v>23</v>
      </c>
    </row>
    <row r="25" spans="1:12" ht="108">
      <c r="A25" s="179" t="s">
        <v>55</v>
      </c>
      <c r="B25" s="180" t="s">
        <v>879</v>
      </c>
      <c r="C25" s="181">
        <v>3000</v>
      </c>
      <c r="D25" s="182">
        <v>3000</v>
      </c>
      <c r="E25" s="189" t="s">
        <v>31</v>
      </c>
      <c r="F25" s="184" t="s">
        <v>32</v>
      </c>
      <c r="G25" s="181">
        <v>3000</v>
      </c>
      <c r="H25" s="184" t="s">
        <v>32</v>
      </c>
      <c r="I25" s="181">
        <v>3000</v>
      </c>
      <c r="J25" s="190" t="s">
        <v>33</v>
      </c>
      <c r="K25" s="186">
        <v>25064</v>
      </c>
      <c r="L25" s="187" t="s">
        <v>23</v>
      </c>
    </row>
    <row r="26" spans="1:12" ht="108">
      <c r="A26" s="179" t="s">
        <v>56</v>
      </c>
      <c r="B26" s="180" t="s">
        <v>45</v>
      </c>
      <c r="C26" s="181">
        <v>2500</v>
      </c>
      <c r="D26" s="194">
        <v>2500</v>
      </c>
      <c r="E26" s="189" t="s">
        <v>31</v>
      </c>
      <c r="F26" s="184" t="s">
        <v>32</v>
      </c>
      <c r="G26" s="181">
        <v>2500</v>
      </c>
      <c r="H26" s="184" t="s">
        <v>32</v>
      </c>
      <c r="I26" s="181">
        <v>2500</v>
      </c>
      <c r="J26" s="190" t="s">
        <v>33</v>
      </c>
      <c r="K26" s="186">
        <v>25064</v>
      </c>
      <c r="L26" s="187" t="s">
        <v>23</v>
      </c>
    </row>
    <row r="27" spans="1:12" ht="108">
      <c r="A27" s="179" t="s">
        <v>57</v>
      </c>
      <c r="B27" s="180" t="s">
        <v>58</v>
      </c>
      <c r="C27" s="181">
        <v>2500</v>
      </c>
      <c r="D27" s="194">
        <v>2500</v>
      </c>
      <c r="E27" s="189" t="s">
        <v>31</v>
      </c>
      <c r="F27" s="184" t="s">
        <v>32</v>
      </c>
      <c r="G27" s="181">
        <v>2500</v>
      </c>
      <c r="H27" s="184" t="s">
        <v>32</v>
      </c>
      <c r="I27" s="181">
        <v>2500</v>
      </c>
      <c r="J27" s="190" t="s">
        <v>33</v>
      </c>
      <c r="K27" s="186">
        <v>25065</v>
      </c>
      <c r="L27" s="187" t="s">
        <v>23</v>
      </c>
    </row>
    <row r="28" spans="1:12" ht="108">
      <c r="A28" s="179" t="s">
        <v>59</v>
      </c>
      <c r="B28" s="180" t="s">
        <v>880</v>
      </c>
      <c r="C28" s="181">
        <v>4500</v>
      </c>
      <c r="D28" s="194">
        <v>4500</v>
      </c>
      <c r="E28" s="189" t="s">
        <v>31</v>
      </c>
      <c r="F28" s="184" t="s">
        <v>32</v>
      </c>
      <c r="G28" s="181">
        <v>4500</v>
      </c>
      <c r="H28" s="184" t="s">
        <v>32</v>
      </c>
      <c r="I28" s="181">
        <f t="shared" si="0"/>
        <v>4500</v>
      </c>
      <c r="J28" s="190" t="s">
        <v>33</v>
      </c>
      <c r="K28" s="186">
        <v>25068</v>
      </c>
      <c r="L28" s="187" t="s">
        <v>23</v>
      </c>
    </row>
    <row r="29" spans="1:12" ht="108">
      <c r="A29" s="179" t="s">
        <v>61</v>
      </c>
      <c r="B29" s="180" t="s">
        <v>807</v>
      </c>
      <c r="C29" s="181">
        <v>2000</v>
      </c>
      <c r="D29" s="194">
        <v>2000</v>
      </c>
      <c r="E29" s="198" t="s">
        <v>31</v>
      </c>
      <c r="F29" s="172" t="s">
        <v>32</v>
      </c>
      <c r="G29" s="199">
        <v>2000</v>
      </c>
      <c r="H29" s="172" t="s">
        <v>32</v>
      </c>
      <c r="I29" s="181">
        <v>2000</v>
      </c>
      <c r="J29" s="190" t="s">
        <v>33</v>
      </c>
      <c r="K29" s="186">
        <v>25069</v>
      </c>
      <c r="L29" s="187" t="s">
        <v>23</v>
      </c>
    </row>
    <row r="30" spans="1:12" ht="66">
      <c r="A30" s="179" t="s">
        <v>62</v>
      </c>
      <c r="B30" s="180" t="s">
        <v>881</v>
      </c>
      <c r="C30" s="181">
        <v>879000</v>
      </c>
      <c r="D30" s="194">
        <v>866182.35</v>
      </c>
      <c r="E30" s="184" t="s">
        <v>88</v>
      </c>
      <c r="F30" s="200" t="s">
        <v>927</v>
      </c>
      <c r="G30" s="201">
        <v>600000</v>
      </c>
      <c r="H30" s="184" t="s">
        <v>82</v>
      </c>
      <c r="I30" s="181">
        <v>600000</v>
      </c>
      <c r="J30" s="191" t="s">
        <v>28</v>
      </c>
      <c r="K30" s="186" t="s">
        <v>882</v>
      </c>
      <c r="L30" s="192"/>
    </row>
    <row r="31" spans="1:12">
      <c r="A31" s="179"/>
      <c r="B31" s="180"/>
      <c r="C31" s="181"/>
      <c r="D31" s="194"/>
      <c r="E31" s="184"/>
      <c r="F31" s="200" t="s">
        <v>928</v>
      </c>
      <c r="G31" s="201">
        <v>623000</v>
      </c>
      <c r="H31" s="184"/>
      <c r="I31" s="181"/>
      <c r="J31" s="191"/>
      <c r="K31" s="186"/>
      <c r="L31" s="192"/>
    </row>
    <row r="32" spans="1:12">
      <c r="A32" s="179"/>
      <c r="B32" s="180"/>
      <c r="C32" s="181"/>
      <c r="D32" s="194"/>
      <c r="E32" s="184"/>
      <c r="F32" s="200" t="s">
        <v>929</v>
      </c>
      <c r="G32" s="201">
        <v>700000</v>
      </c>
      <c r="H32" s="184"/>
      <c r="I32" s="181"/>
      <c r="J32" s="191"/>
      <c r="K32" s="186"/>
      <c r="L32" s="192"/>
    </row>
    <row r="33" spans="1:12" ht="54">
      <c r="A33" s="179"/>
      <c r="B33" s="180"/>
      <c r="C33" s="181"/>
      <c r="D33" s="194"/>
      <c r="E33" s="184"/>
      <c r="F33" s="200" t="s">
        <v>930</v>
      </c>
      <c r="G33" s="201">
        <v>746700</v>
      </c>
      <c r="H33" s="184"/>
      <c r="I33" s="181"/>
      <c r="J33" s="191"/>
      <c r="K33" s="186"/>
      <c r="L33" s="192"/>
    </row>
    <row r="34" spans="1:12">
      <c r="A34" s="179"/>
      <c r="B34" s="180"/>
      <c r="C34" s="181"/>
      <c r="D34" s="194"/>
      <c r="E34" s="184"/>
      <c r="F34" s="200" t="s">
        <v>931</v>
      </c>
      <c r="G34" s="201">
        <v>822222</v>
      </c>
      <c r="H34" s="184"/>
      <c r="I34" s="181"/>
      <c r="J34" s="191"/>
      <c r="K34" s="186"/>
      <c r="L34" s="192"/>
    </row>
    <row r="35" spans="1:12">
      <c r="A35" s="179"/>
      <c r="B35" s="180"/>
      <c r="C35" s="181"/>
      <c r="D35" s="194"/>
      <c r="E35" s="184"/>
      <c r="F35" s="200" t="s">
        <v>932</v>
      </c>
      <c r="G35" s="201">
        <v>850000</v>
      </c>
      <c r="H35" s="184"/>
      <c r="I35" s="181"/>
      <c r="J35" s="191"/>
      <c r="K35" s="186"/>
      <c r="L35" s="192"/>
    </row>
    <row r="36" spans="1:12">
      <c r="A36" s="179"/>
      <c r="B36" s="180"/>
      <c r="C36" s="181"/>
      <c r="D36" s="194"/>
      <c r="E36" s="184"/>
      <c r="F36" s="200" t="s">
        <v>933</v>
      </c>
      <c r="G36" s="201">
        <v>850000</v>
      </c>
      <c r="H36" s="184"/>
      <c r="I36" s="181"/>
      <c r="J36" s="191"/>
      <c r="K36" s="186"/>
      <c r="L36" s="192"/>
    </row>
    <row r="37" spans="1:12">
      <c r="A37" s="179"/>
      <c r="B37" s="180"/>
      <c r="C37" s="181"/>
      <c r="D37" s="194"/>
      <c r="E37" s="184"/>
      <c r="F37" s="200" t="s">
        <v>934</v>
      </c>
      <c r="G37" s="201">
        <v>875000</v>
      </c>
      <c r="H37" s="184"/>
      <c r="I37" s="181"/>
      <c r="J37" s="191"/>
      <c r="K37" s="186"/>
      <c r="L37" s="192"/>
    </row>
    <row r="38" spans="1:12" ht="66">
      <c r="A38" s="179" t="s">
        <v>63</v>
      </c>
      <c r="B38" s="180" t="s">
        <v>883</v>
      </c>
      <c r="C38" s="181">
        <v>1434200</v>
      </c>
      <c r="D38" s="194">
        <v>1395492.56</v>
      </c>
      <c r="E38" s="202" t="s">
        <v>88</v>
      </c>
      <c r="F38" s="203" t="s">
        <v>935</v>
      </c>
      <c r="G38" s="204">
        <v>944444</v>
      </c>
      <c r="H38" s="205" t="s">
        <v>89</v>
      </c>
      <c r="I38" s="181">
        <v>944444</v>
      </c>
      <c r="J38" s="191" t="s">
        <v>28</v>
      </c>
      <c r="K38" s="186" t="s">
        <v>884</v>
      </c>
      <c r="L38" s="192"/>
    </row>
    <row r="39" spans="1:12">
      <c r="A39" s="179"/>
      <c r="B39" s="180">
        <v>68069242551</v>
      </c>
      <c r="C39" s="181"/>
      <c r="D39" s="194"/>
      <c r="E39" s="206"/>
      <c r="F39" s="200" t="s">
        <v>928</v>
      </c>
      <c r="G39" s="207">
        <v>990000</v>
      </c>
      <c r="H39" s="208"/>
      <c r="I39" s="181"/>
      <c r="J39" s="191"/>
      <c r="K39" s="186"/>
      <c r="L39" s="192"/>
    </row>
    <row r="40" spans="1:12">
      <c r="A40" s="179"/>
      <c r="B40" s="180"/>
      <c r="C40" s="181"/>
      <c r="D40" s="194"/>
      <c r="E40" s="206"/>
      <c r="F40" s="200" t="s">
        <v>929</v>
      </c>
      <c r="G40" s="207">
        <v>1000000</v>
      </c>
      <c r="H40" s="208"/>
      <c r="I40" s="181"/>
      <c r="J40" s="191"/>
      <c r="K40" s="186"/>
      <c r="L40" s="192"/>
    </row>
    <row r="41" spans="1:12">
      <c r="A41" s="179"/>
      <c r="B41" s="180"/>
      <c r="C41" s="181"/>
      <c r="D41" s="194"/>
      <c r="E41" s="206"/>
      <c r="F41" s="200" t="s">
        <v>931</v>
      </c>
      <c r="G41" s="207">
        <v>1199999</v>
      </c>
      <c r="H41" s="208"/>
      <c r="I41" s="181"/>
      <c r="J41" s="191"/>
      <c r="K41" s="186"/>
      <c r="L41" s="192"/>
    </row>
    <row r="42" spans="1:12" ht="54">
      <c r="A42" s="179"/>
      <c r="B42" s="180"/>
      <c r="C42" s="181"/>
      <c r="D42" s="194"/>
      <c r="E42" s="206"/>
      <c r="F42" s="200" t="s">
        <v>936</v>
      </c>
      <c r="G42" s="207">
        <v>1222000</v>
      </c>
      <c r="H42" s="208"/>
      <c r="I42" s="181"/>
      <c r="J42" s="191"/>
      <c r="K42" s="186"/>
      <c r="L42" s="192"/>
    </row>
    <row r="43" spans="1:12">
      <c r="A43" s="179"/>
      <c r="B43" s="180"/>
      <c r="C43" s="181"/>
      <c r="D43" s="194"/>
      <c r="E43" s="206"/>
      <c r="F43" s="200" t="s">
        <v>933</v>
      </c>
      <c r="G43" s="207">
        <v>1250000</v>
      </c>
      <c r="H43" s="208"/>
      <c r="I43" s="181"/>
      <c r="J43" s="191"/>
      <c r="K43" s="186"/>
      <c r="L43" s="192"/>
    </row>
    <row r="44" spans="1:12">
      <c r="A44" s="179"/>
      <c r="B44" s="180"/>
      <c r="C44" s="181"/>
      <c r="D44" s="194"/>
      <c r="E44" s="206"/>
      <c r="F44" s="209" t="s">
        <v>934</v>
      </c>
      <c r="G44" s="210">
        <v>1276000</v>
      </c>
      <c r="H44" s="208"/>
      <c r="I44" s="181"/>
      <c r="J44" s="191"/>
      <c r="K44" s="186"/>
      <c r="L44" s="192"/>
    </row>
    <row r="45" spans="1:12" ht="66">
      <c r="A45" s="179" t="s">
        <v>64</v>
      </c>
      <c r="B45" s="180" t="s">
        <v>885</v>
      </c>
      <c r="C45" s="181">
        <v>1014700</v>
      </c>
      <c r="D45" s="194">
        <v>1003179.65</v>
      </c>
      <c r="E45" s="206" t="s">
        <v>88</v>
      </c>
      <c r="F45" s="211" t="s">
        <v>935</v>
      </c>
      <c r="G45" s="207">
        <v>673333</v>
      </c>
      <c r="H45" s="208" t="s">
        <v>89</v>
      </c>
      <c r="I45" s="181">
        <v>673333</v>
      </c>
      <c r="J45" s="191" t="s">
        <v>28</v>
      </c>
      <c r="K45" s="186" t="s">
        <v>886</v>
      </c>
      <c r="L45" s="192"/>
    </row>
    <row r="46" spans="1:12">
      <c r="A46" s="179"/>
      <c r="B46" s="180"/>
      <c r="C46" s="181"/>
      <c r="D46" s="194"/>
      <c r="E46" s="206"/>
      <c r="F46" s="211" t="s">
        <v>937</v>
      </c>
      <c r="G46" s="207">
        <v>690000</v>
      </c>
      <c r="H46" s="208"/>
      <c r="I46" s="181"/>
      <c r="J46" s="191"/>
      <c r="K46" s="186"/>
      <c r="L46" s="192"/>
    </row>
    <row r="47" spans="1:12">
      <c r="A47" s="179"/>
      <c r="B47" s="180"/>
      <c r="C47" s="181"/>
      <c r="D47" s="194"/>
      <c r="E47" s="206"/>
      <c r="F47" s="211" t="s">
        <v>929</v>
      </c>
      <c r="G47" s="207">
        <v>800000</v>
      </c>
      <c r="H47" s="208"/>
      <c r="I47" s="181"/>
      <c r="J47" s="191"/>
      <c r="K47" s="186"/>
      <c r="L47" s="192"/>
    </row>
    <row r="48" spans="1:12">
      <c r="A48" s="179"/>
      <c r="B48" s="180"/>
      <c r="C48" s="181"/>
      <c r="D48" s="194"/>
      <c r="E48" s="206"/>
      <c r="F48" s="211" t="s">
        <v>938</v>
      </c>
      <c r="G48" s="207">
        <v>842400</v>
      </c>
      <c r="H48" s="208"/>
      <c r="I48" s="181"/>
      <c r="J48" s="191"/>
      <c r="K48" s="186"/>
      <c r="L48" s="192"/>
    </row>
    <row r="49" spans="1:12">
      <c r="A49" s="179"/>
      <c r="B49" s="180"/>
      <c r="C49" s="181"/>
      <c r="D49" s="194"/>
      <c r="E49" s="206"/>
      <c r="F49" s="211" t="s">
        <v>936</v>
      </c>
      <c r="G49" s="207">
        <v>866000</v>
      </c>
      <c r="H49" s="208"/>
      <c r="I49" s="181"/>
      <c r="J49" s="191"/>
      <c r="K49" s="186"/>
      <c r="L49" s="192"/>
    </row>
    <row r="50" spans="1:12">
      <c r="A50" s="179"/>
      <c r="B50" s="180"/>
      <c r="C50" s="181"/>
      <c r="D50" s="194"/>
      <c r="E50" s="206"/>
      <c r="F50" s="211" t="s">
        <v>939</v>
      </c>
      <c r="G50" s="207">
        <v>977777</v>
      </c>
      <c r="H50" s="208"/>
      <c r="I50" s="181"/>
      <c r="J50" s="191"/>
      <c r="K50" s="186"/>
      <c r="L50" s="192"/>
    </row>
    <row r="51" spans="1:12">
      <c r="A51" s="179" t="s">
        <v>65</v>
      </c>
      <c r="B51" s="180" t="s">
        <v>887</v>
      </c>
      <c r="C51" s="181">
        <v>12000</v>
      </c>
      <c r="D51" s="181">
        <v>12000</v>
      </c>
      <c r="E51" s="184" t="s">
        <v>26</v>
      </c>
      <c r="F51" s="184" t="s">
        <v>78</v>
      </c>
      <c r="G51" s="181">
        <v>12000</v>
      </c>
      <c r="H51" s="184" t="s">
        <v>78</v>
      </c>
      <c r="I51" s="181">
        <v>12000</v>
      </c>
      <c r="J51" s="191" t="s">
        <v>28</v>
      </c>
      <c r="K51" s="186" t="s">
        <v>888</v>
      </c>
      <c r="L51" s="192"/>
    </row>
    <row r="52" spans="1:12" ht="165">
      <c r="A52" s="179" t="s">
        <v>66</v>
      </c>
      <c r="B52" s="180" t="s">
        <v>840</v>
      </c>
      <c r="C52" s="181">
        <v>112065.14</v>
      </c>
      <c r="D52" s="181">
        <v>112065.14</v>
      </c>
      <c r="E52" s="185" t="s">
        <v>69</v>
      </c>
      <c r="F52" s="184" t="s">
        <v>70</v>
      </c>
      <c r="G52" s="181">
        <f t="shared" ref="G52:G53" si="1">C52</f>
        <v>112065.14</v>
      </c>
      <c r="H52" s="184" t="s">
        <v>70</v>
      </c>
      <c r="I52" s="181">
        <f t="shared" si="0"/>
        <v>112065.14</v>
      </c>
      <c r="J52" s="191" t="s">
        <v>925</v>
      </c>
      <c r="K52" s="186" t="s">
        <v>889</v>
      </c>
      <c r="L52" s="192"/>
    </row>
    <row r="53" spans="1:12" ht="165">
      <c r="A53" s="179" t="s">
        <v>67</v>
      </c>
      <c r="B53" s="212" t="s">
        <v>842</v>
      </c>
      <c r="C53" s="181">
        <v>26646.18</v>
      </c>
      <c r="D53" s="181">
        <v>26646.18</v>
      </c>
      <c r="E53" s="185" t="s">
        <v>69</v>
      </c>
      <c r="F53" s="184" t="s">
        <v>70</v>
      </c>
      <c r="G53" s="181">
        <f t="shared" si="1"/>
        <v>26646.18</v>
      </c>
      <c r="H53" s="184" t="s">
        <v>70</v>
      </c>
      <c r="I53" s="181">
        <f t="shared" si="0"/>
        <v>26646.18</v>
      </c>
      <c r="J53" s="191" t="s">
        <v>925</v>
      </c>
      <c r="K53" s="186" t="s">
        <v>890</v>
      </c>
      <c r="L53" s="19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L46"/>
  <sheetViews>
    <sheetView zoomScale="58" zoomScaleNormal="58" workbookViewId="0">
      <selection activeCell="E8" sqref="E8"/>
    </sheetView>
  </sheetViews>
  <sheetFormatPr defaultColWidth="32.140625" defaultRowHeight="39"/>
  <cols>
    <col min="1" max="1" width="13.140625" style="128" bestFit="1" customWidth="1"/>
    <col min="2" max="2" width="72.28515625" style="129" customWidth="1"/>
    <col min="3" max="3" width="41" style="145" bestFit="1" customWidth="1"/>
    <col min="4" max="4" width="20.5703125" style="144" bestFit="1" customWidth="1"/>
    <col min="5" max="5" width="43.28515625" style="128" customWidth="1"/>
    <col min="6" max="6" width="32.140625" style="128"/>
    <col min="7" max="7" width="32.140625" style="144"/>
    <col min="8" max="8" width="32.42578125" style="132" bestFit="1" customWidth="1"/>
    <col min="9" max="9" width="44" style="144" bestFit="1" customWidth="1"/>
    <col min="10" max="10" width="36.85546875" style="133" customWidth="1"/>
    <col min="11" max="11" width="48.85546875" style="135" customWidth="1"/>
    <col min="12" max="12" width="38" style="135" customWidth="1"/>
    <col min="13" max="16384" width="32.140625" style="135"/>
  </cols>
  <sheetData>
    <row r="1" spans="1:12">
      <c r="K1" s="134" t="s">
        <v>0</v>
      </c>
    </row>
    <row r="2" spans="1:12">
      <c r="A2" s="475" t="s">
        <v>851</v>
      </c>
      <c r="B2" s="475"/>
      <c r="C2" s="475"/>
      <c r="D2" s="475"/>
      <c r="E2" s="475"/>
      <c r="F2" s="475"/>
      <c r="G2" s="475"/>
      <c r="H2" s="475"/>
      <c r="I2" s="475"/>
      <c r="J2" s="475"/>
      <c r="K2" s="475"/>
    </row>
    <row r="3" spans="1:12">
      <c r="A3" s="475" t="s">
        <v>1</v>
      </c>
      <c r="B3" s="475"/>
      <c r="C3" s="475"/>
      <c r="D3" s="475"/>
      <c r="E3" s="475"/>
      <c r="F3" s="475"/>
      <c r="G3" s="475"/>
      <c r="H3" s="475"/>
      <c r="I3" s="475"/>
      <c r="J3" s="475"/>
      <c r="K3" s="475"/>
    </row>
    <row r="4" spans="1:12">
      <c r="A4" s="475" t="s">
        <v>852</v>
      </c>
      <c r="B4" s="475"/>
      <c r="C4" s="475"/>
      <c r="D4" s="475"/>
      <c r="E4" s="475"/>
      <c r="F4" s="475"/>
      <c r="G4" s="475"/>
      <c r="H4" s="475"/>
      <c r="I4" s="475"/>
      <c r="J4" s="475"/>
      <c r="K4" s="475"/>
    </row>
    <row r="5" spans="1:12">
      <c r="A5" s="153" t="s">
        <v>2</v>
      </c>
      <c r="B5" s="154" t="s">
        <v>3</v>
      </c>
      <c r="C5" s="155" t="s">
        <v>4</v>
      </c>
      <c r="D5" s="155" t="s">
        <v>5</v>
      </c>
      <c r="E5" s="153" t="s">
        <v>6</v>
      </c>
      <c r="F5" s="474" t="s">
        <v>7</v>
      </c>
      <c r="G5" s="474"/>
      <c r="H5" s="476" t="s">
        <v>8</v>
      </c>
      <c r="I5" s="477"/>
      <c r="J5" s="156" t="s">
        <v>9</v>
      </c>
      <c r="K5" s="157" t="s">
        <v>10</v>
      </c>
      <c r="L5" s="474" t="s">
        <v>11</v>
      </c>
    </row>
    <row r="6" spans="1:12">
      <c r="A6" s="158"/>
      <c r="B6" s="159"/>
      <c r="C6" s="160" t="s">
        <v>12</v>
      </c>
      <c r="D6" s="160" t="s">
        <v>12</v>
      </c>
      <c r="E6" s="161"/>
      <c r="F6" s="136" t="s">
        <v>13</v>
      </c>
      <c r="G6" s="138" t="s">
        <v>14</v>
      </c>
      <c r="H6" s="157" t="s">
        <v>15</v>
      </c>
      <c r="I6" s="162" t="s">
        <v>16</v>
      </c>
      <c r="J6" s="156" t="s">
        <v>17</v>
      </c>
      <c r="K6" s="163" t="s">
        <v>18</v>
      </c>
      <c r="L6" s="474"/>
    </row>
    <row r="7" spans="1:12" ht="78">
      <c r="A7" s="165" t="s">
        <v>19</v>
      </c>
      <c r="B7" s="376" t="s">
        <v>850</v>
      </c>
      <c r="C7" s="377">
        <v>4000</v>
      </c>
      <c r="D7" s="378">
        <v>4000</v>
      </c>
      <c r="E7" s="365" t="s">
        <v>20</v>
      </c>
      <c r="F7" s="366" t="s">
        <v>21</v>
      </c>
      <c r="G7" s="377">
        <v>4000</v>
      </c>
      <c r="H7" s="366" t="s">
        <v>21</v>
      </c>
      <c r="I7" s="377">
        <v>4000</v>
      </c>
      <c r="J7" s="367" t="s">
        <v>366</v>
      </c>
      <c r="K7" s="379">
        <v>25020</v>
      </c>
      <c r="L7" s="380" t="s">
        <v>23</v>
      </c>
    </row>
    <row r="8" spans="1:12">
      <c r="A8" s="165" t="s">
        <v>24</v>
      </c>
      <c r="B8" s="376" t="s">
        <v>354</v>
      </c>
      <c r="C8" s="378">
        <v>9800</v>
      </c>
      <c r="D8" s="381">
        <v>9800</v>
      </c>
      <c r="E8" s="366" t="s">
        <v>26</v>
      </c>
      <c r="F8" s="366" t="s">
        <v>92</v>
      </c>
      <c r="G8" s="377">
        <v>9800</v>
      </c>
      <c r="H8" s="366" t="s">
        <v>92</v>
      </c>
      <c r="I8" s="377">
        <v>9800</v>
      </c>
      <c r="J8" s="366" t="s">
        <v>28</v>
      </c>
      <c r="K8" s="379" t="s">
        <v>798</v>
      </c>
      <c r="L8" s="312"/>
    </row>
    <row r="9" spans="1:12" ht="117">
      <c r="A9" s="165" t="s">
        <v>29</v>
      </c>
      <c r="B9" s="376" t="s">
        <v>799</v>
      </c>
      <c r="C9" s="378">
        <v>1150</v>
      </c>
      <c r="D9" s="381">
        <v>1150</v>
      </c>
      <c r="E9" s="366" t="s">
        <v>26</v>
      </c>
      <c r="F9" s="366" t="s">
        <v>193</v>
      </c>
      <c r="G9" s="377">
        <v>1150</v>
      </c>
      <c r="H9" s="366" t="s">
        <v>193</v>
      </c>
      <c r="I9" s="377">
        <v>1150</v>
      </c>
      <c r="J9" s="366" t="s">
        <v>28</v>
      </c>
      <c r="K9" s="379" t="s">
        <v>800</v>
      </c>
      <c r="L9" s="312"/>
    </row>
    <row r="10" spans="1:12" ht="117">
      <c r="A10" s="165" t="s">
        <v>34</v>
      </c>
      <c r="B10" s="376" t="s">
        <v>801</v>
      </c>
      <c r="C10" s="378">
        <v>9000</v>
      </c>
      <c r="D10" s="381">
        <v>9000</v>
      </c>
      <c r="E10" s="366" t="s">
        <v>26</v>
      </c>
      <c r="F10" s="366" t="s">
        <v>802</v>
      </c>
      <c r="G10" s="377">
        <v>9000</v>
      </c>
      <c r="H10" s="366" t="s">
        <v>802</v>
      </c>
      <c r="I10" s="377">
        <v>9000</v>
      </c>
      <c r="J10" s="366" t="s">
        <v>28</v>
      </c>
      <c r="K10" s="379" t="s">
        <v>803</v>
      </c>
      <c r="L10" s="312"/>
    </row>
    <row r="11" spans="1:12" ht="195">
      <c r="A11" s="165" t="s">
        <v>35</v>
      </c>
      <c r="B11" s="376" t="s">
        <v>804</v>
      </c>
      <c r="C11" s="378">
        <v>4500</v>
      </c>
      <c r="D11" s="381">
        <v>4500</v>
      </c>
      <c r="E11" s="365" t="s">
        <v>31</v>
      </c>
      <c r="F11" s="366" t="s">
        <v>32</v>
      </c>
      <c r="G11" s="377">
        <v>4500</v>
      </c>
      <c r="H11" s="366" t="s">
        <v>32</v>
      </c>
      <c r="I11" s="377">
        <v>4500</v>
      </c>
      <c r="J11" s="365" t="s">
        <v>33</v>
      </c>
      <c r="K11" s="379">
        <v>25026</v>
      </c>
      <c r="L11" s="380" t="s">
        <v>23</v>
      </c>
    </row>
    <row r="12" spans="1:12" ht="195">
      <c r="A12" s="165" t="s">
        <v>37</v>
      </c>
      <c r="B12" s="376" t="s">
        <v>805</v>
      </c>
      <c r="C12" s="378">
        <v>2500</v>
      </c>
      <c r="D12" s="381">
        <v>2500</v>
      </c>
      <c r="E12" s="365" t="s">
        <v>31</v>
      </c>
      <c r="F12" s="366" t="s">
        <v>32</v>
      </c>
      <c r="G12" s="377">
        <v>2500</v>
      </c>
      <c r="H12" s="366" t="s">
        <v>32</v>
      </c>
      <c r="I12" s="377">
        <v>2500</v>
      </c>
      <c r="J12" s="365" t="s">
        <v>33</v>
      </c>
      <c r="K12" s="379">
        <v>25026</v>
      </c>
      <c r="L12" s="380" t="s">
        <v>23</v>
      </c>
    </row>
    <row r="13" spans="1:12" ht="195">
      <c r="A13" s="165" t="s">
        <v>38</v>
      </c>
      <c r="B13" s="376" t="s">
        <v>806</v>
      </c>
      <c r="C13" s="378">
        <v>30000</v>
      </c>
      <c r="D13" s="381">
        <v>30000</v>
      </c>
      <c r="E13" s="365" t="s">
        <v>31</v>
      </c>
      <c r="F13" s="366" t="s">
        <v>32</v>
      </c>
      <c r="G13" s="377">
        <v>3000</v>
      </c>
      <c r="H13" s="366" t="s">
        <v>32</v>
      </c>
      <c r="I13" s="377">
        <v>3000</v>
      </c>
      <c r="J13" s="365" t="s">
        <v>33</v>
      </c>
      <c r="K13" s="379">
        <v>25026</v>
      </c>
      <c r="L13" s="380" t="s">
        <v>23</v>
      </c>
    </row>
    <row r="14" spans="1:12" ht="195">
      <c r="A14" s="165" t="s">
        <v>39</v>
      </c>
      <c r="B14" s="376" t="s">
        <v>807</v>
      </c>
      <c r="C14" s="378">
        <v>2000</v>
      </c>
      <c r="D14" s="381">
        <v>2000</v>
      </c>
      <c r="E14" s="365" t="s">
        <v>31</v>
      </c>
      <c r="F14" s="366" t="s">
        <v>32</v>
      </c>
      <c r="G14" s="377">
        <v>2000</v>
      </c>
      <c r="H14" s="366" t="s">
        <v>32</v>
      </c>
      <c r="I14" s="377">
        <v>2000</v>
      </c>
      <c r="J14" s="365" t="s">
        <v>33</v>
      </c>
      <c r="K14" s="379">
        <v>25027</v>
      </c>
      <c r="L14" s="380" t="s">
        <v>23</v>
      </c>
    </row>
    <row r="15" spans="1:12" ht="78">
      <c r="A15" s="165" t="s">
        <v>41</v>
      </c>
      <c r="B15" s="382" t="s">
        <v>808</v>
      </c>
      <c r="C15" s="378">
        <v>1050</v>
      </c>
      <c r="D15" s="381">
        <v>1050</v>
      </c>
      <c r="E15" s="366" t="s">
        <v>26</v>
      </c>
      <c r="F15" s="366" t="s">
        <v>193</v>
      </c>
      <c r="G15" s="377">
        <f>C15</f>
        <v>1050</v>
      </c>
      <c r="H15" s="366" t="s">
        <v>193</v>
      </c>
      <c r="I15" s="377">
        <f>G15</f>
        <v>1050</v>
      </c>
      <c r="J15" s="366" t="s">
        <v>28</v>
      </c>
      <c r="K15" s="379" t="s">
        <v>809</v>
      </c>
      <c r="L15" s="312"/>
    </row>
    <row r="16" spans="1:12">
      <c r="A16" s="165" t="s">
        <v>42</v>
      </c>
      <c r="B16" s="376" t="s">
        <v>810</v>
      </c>
      <c r="C16" s="378">
        <v>41000</v>
      </c>
      <c r="D16" s="381">
        <v>41000</v>
      </c>
      <c r="E16" s="366" t="s">
        <v>26</v>
      </c>
      <c r="F16" s="366" t="s">
        <v>32</v>
      </c>
      <c r="G16" s="377">
        <v>41000</v>
      </c>
      <c r="H16" s="366" t="s">
        <v>32</v>
      </c>
      <c r="I16" s="377">
        <v>41000</v>
      </c>
      <c r="J16" s="366" t="s">
        <v>28</v>
      </c>
      <c r="K16" s="379">
        <v>25028</v>
      </c>
      <c r="L16" s="312"/>
    </row>
    <row r="17" spans="1:12" ht="195">
      <c r="A17" s="165" t="s">
        <v>43</v>
      </c>
      <c r="B17" s="376" t="s">
        <v>30</v>
      </c>
      <c r="C17" s="378">
        <v>2000</v>
      </c>
      <c r="D17" s="381">
        <v>2000</v>
      </c>
      <c r="E17" s="365" t="s">
        <v>31</v>
      </c>
      <c r="F17" s="366" t="s">
        <v>32</v>
      </c>
      <c r="G17" s="377">
        <v>2000</v>
      </c>
      <c r="H17" s="366" t="s">
        <v>32</v>
      </c>
      <c r="I17" s="377">
        <v>2000</v>
      </c>
      <c r="J17" s="365" t="s">
        <v>33</v>
      </c>
      <c r="K17" s="379">
        <v>25033</v>
      </c>
      <c r="L17" s="380" t="s">
        <v>23</v>
      </c>
    </row>
    <row r="18" spans="1:12" ht="195">
      <c r="A18" s="165" t="s">
        <v>44</v>
      </c>
      <c r="B18" s="376" t="s">
        <v>109</v>
      </c>
      <c r="C18" s="378">
        <v>2500</v>
      </c>
      <c r="D18" s="381">
        <v>2500</v>
      </c>
      <c r="E18" s="365" t="s">
        <v>31</v>
      </c>
      <c r="F18" s="366" t="s">
        <v>32</v>
      </c>
      <c r="G18" s="377">
        <v>2500</v>
      </c>
      <c r="H18" s="366" t="s">
        <v>32</v>
      </c>
      <c r="I18" s="377">
        <v>2500</v>
      </c>
      <c r="J18" s="365" t="s">
        <v>33</v>
      </c>
      <c r="K18" s="379">
        <v>25033</v>
      </c>
      <c r="L18" s="380" t="s">
        <v>23</v>
      </c>
    </row>
    <row r="19" spans="1:12" ht="195">
      <c r="A19" s="165" t="s">
        <v>46</v>
      </c>
      <c r="B19" s="376" t="s">
        <v>811</v>
      </c>
      <c r="C19" s="378">
        <v>20200</v>
      </c>
      <c r="D19" s="378">
        <v>20200</v>
      </c>
      <c r="E19" s="365" t="s">
        <v>31</v>
      </c>
      <c r="F19" s="366" t="s">
        <v>32</v>
      </c>
      <c r="G19" s="377">
        <v>20200</v>
      </c>
      <c r="H19" s="366" t="s">
        <v>32</v>
      </c>
      <c r="I19" s="377">
        <v>20200</v>
      </c>
      <c r="J19" s="365" t="s">
        <v>33</v>
      </c>
      <c r="K19" s="379">
        <v>25034</v>
      </c>
      <c r="L19" s="380" t="s">
        <v>23</v>
      </c>
    </row>
    <row r="20" spans="1:12">
      <c r="A20" s="165" t="s">
        <v>48</v>
      </c>
      <c r="B20" s="382" t="s">
        <v>105</v>
      </c>
      <c r="C20" s="378">
        <v>11780</v>
      </c>
      <c r="D20" s="383">
        <v>11780</v>
      </c>
      <c r="E20" s="366" t="s">
        <v>26</v>
      </c>
      <c r="F20" s="366" t="s">
        <v>85</v>
      </c>
      <c r="G20" s="377">
        <f>C20</f>
        <v>11780</v>
      </c>
      <c r="H20" s="366" t="s">
        <v>85</v>
      </c>
      <c r="I20" s="377">
        <f t="shared" ref="I20:I42" si="0">G20</f>
        <v>11780</v>
      </c>
      <c r="J20" s="366" t="s">
        <v>28</v>
      </c>
      <c r="K20" s="379" t="s">
        <v>812</v>
      </c>
      <c r="L20" s="312"/>
    </row>
    <row r="21" spans="1:12">
      <c r="A21" s="165" t="s">
        <v>50</v>
      </c>
      <c r="B21" s="382" t="s">
        <v>813</v>
      </c>
      <c r="C21" s="384">
        <v>19980</v>
      </c>
      <c r="D21" s="378">
        <v>19980</v>
      </c>
      <c r="E21" s="366" t="s">
        <v>26</v>
      </c>
      <c r="F21" s="366" t="s">
        <v>85</v>
      </c>
      <c r="G21" s="384">
        <v>19980</v>
      </c>
      <c r="H21" s="366" t="s">
        <v>85</v>
      </c>
      <c r="I21" s="377">
        <f>G21</f>
        <v>19980</v>
      </c>
      <c r="J21" s="366" t="s">
        <v>28</v>
      </c>
      <c r="K21" s="379" t="s">
        <v>814</v>
      </c>
      <c r="L21" s="312"/>
    </row>
    <row r="22" spans="1:12">
      <c r="A22" s="165" t="s">
        <v>52</v>
      </c>
      <c r="B22" s="376" t="s">
        <v>815</v>
      </c>
      <c r="C22" s="377">
        <v>134200</v>
      </c>
      <c r="D22" s="378">
        <v>134200</v>
      </c>
      <c r="E22" s="366" t="s">
        <v>26</v>
      </c>
      <c r="F22" s="366" t="s">
        <v>816</v>
      </c>
      <c r="G22" s="377">
        <v>134200</v>
      </c>
      <c r="H22" s="366" t="s">
        <v>816</v>
      </c>
      <c r="I22" s="377">
        <v>134200</v>
      </c>
      <c r="J22" s="366" t="s">
        <v>28</v>
      </c>
      <c r="K22" s="379" t="s">
        <v>817</v>
      </c>
      <c r="L22" s="312"/>
    </row>
    <row r="23" spans="1:12" ht="195">
      <c r="A23" s="165" t="s">
        <v>53</v>
      </c>
      <c r="B23" s="376" t="s">
        <v>818</v>
      </c>
      <c r="C23" s="377">
        <v>2500</v>
      </c>
      <c r="D23" s="378">
        <v>2500</v>
      </c>
      <c r="E23" s="365" t="s">
        <v>31</v>
      </c>
      <c r="F23" s="366" t="s">
        <v>32</v>
      </c>
      <c r="G23" s="377">
        <v>2500</v>
      </c>
      <c r="H23" s="366" t="s">
        <v>32</v>
      </c>
      <c r="I23" s="377">
        <v>2500</v>
      </c>
      <c r="J23" s="365" t="s">
        <v>33</v>
      </c>
      <c r="K23" s="379">
        <v>25035</v>
      </c>
      <c r="L23" s="380" t="s">
        <v>23</v>
      </c>
    </row>
    <row r="24" spans="1:12">
      <c r="A24" s="165" t="s">
        <v>54</v>
      </c>
      <c r="B24" s="376" t="s">
        <v>819</v>
      </c>
      <c r="C24" s="377">
        <v>8000</v>
      </c>
      <c r="D24" s="385">
        <v>8000</v>
      </c>
      <c r="E24" s="366" t="s">
        <v>26</v>
      </c>
      <c r="F24" s="366" t="s">
        <v>290</v>
      </c>
      <c r="G24" s="377">
        <v>8000</v>
      </c>
      <c r="H24" s="366" t="s">
        <v>290</v>
      </c>
      <c r="I24" s="377">
        <v>8000</v>
      </c>
      <c r="J24" s="366" t="s">
        <v>28</v>
      </c>
      <c r="K24" s="379" t="s">
        <v>820</v>
      </c>
      <c r="L24" s="312"/>
    </row>
    <row r="25" spans="1:12" ht="195">
      <c r="A25" s="165" t="s">
        <v>55</v>
      </c>
      <c r="B25" s="376" t="s">
        <v>804</v>
      </c>
      <c r="C25" s="377">
        <v>4500</v>
      </c>
      <c r="D25" s="385">
        <v>4500</v>
      </c>
      <c r="E25" s="365" t="s">
        <v>31</v>
      </c>
      <c r="F25" s="366" t="s">
        <v>32</v>
      </c>
      <c r="G25" s="377">
        <v>4500</v>
      </c>
      <c r="H25" s="366" t="s">
        <v>32</v>
      </c>
      <c r="I25" s="377">
        <v>4500</v>
      </c>
      <c r="J25" s="365" t="s">
        <v>33</v>
      </c>
      <c r="K25" s="379">
        <v>25037</v>
      </c>
      <c r="L25" s="380" t="s">
        <v>23</v>
      </c>
    </row>
    <row r="26" spans="1:12" ht="117">
      <c r="A26" s="165" t="s">
        <v>56</v>
      </c>
      <c r="B26" s="376" t="s">
        <v>821</v>
      </c>
      <c r="C26" s="377">
        <v>468500</v>
      </c>
      <c r="D26" s="385">
        <v>468873.82</v>
      </c>
      <c r="E26" s="366" t="s">
        <v>26</v>
      </c>
      <c r="F26" s="366" t="s">
        <v>82</v>
      </c>
      <c r="G26" s="377">
        <v>468500</v>
      </c>
      <c r="H26" s="366" t="s">
        <v>82</v>
      </c>
      <c r="I26" s="377">
        <f t="shared" si="0"/>
        <v>468500</v>
      </c>
      <c r="J26" s="366" t="s">
        <v>28</v>
      </c>
      <c r="K26" s="379" t="s">
        <v>822</v>
      </c>
      <c r="L26" s="312"/>
    </row>
    <row r="27" spans="1:12" ht="117">
      <c r="A27" s="165" t="s">
        <v>57</v>
      </c>
      <c r="B27" s="376" t="s">
        <v>823</v>
      </c>
      <c r="C27" s="377">
        <v>310500</v>
      </c>
      <c r="D27" s="385">
        <v>347127.46</v>
      </c>
      <c r="E27" s="366" t="s">
        <v>26</v>
      </c>
      <c r="F27" s="366" t="s">
        <v>82</v>
      </c>
      <c r="G27" s="377">
        <f t="shared" ref="G27:G46" si="1">C27</f>
        <v>310500</v>
      </c>
      <c r="H27" s="366" t="s">
        <v>82</v>
      </c>
      <c r="I27" s="377">
        <f t="shared" si="0"/>
        <v>310500</v>
      </c>
      <c r="J27" s="366" t="s">
        <v>28</v>
      </c>
      <c r="K27" s="379" t="s">
        <v>824</v>
      </c>
      <c r="L27" s="312"/>
    </row>
    <row r="28" spans="1:12" ht="195">
      <c r="A28" s="165" t="s">
        <v>59</v>
      </c>
      <c r="B28" s="376" t="s">
        <v>807</v>
      </c>
      <c r="C28" s="377">
        <v>2000</v>
      </c>
      <c r="D28" s="385">
        <v>2000</v>
      </c>
      <c r="E28" s="365" t="s">
        <v>31</v>
      </c>
      <c r="F28" s="366" t="s">
        <v>32</v>
      </c>
      <c r="G28" s="377">
        <v>2000</v>
      </c>
      <c r="H28" s="366" t="s">
        <v>32</v>
      </c>
      <c r="I28" s="377">
        <v>2000</v>
      </c>
      <c r="J28" s="365" t="s">
        <v>33</v>
      </c>
      <c r="K28" s="379">
        <v>25040</v>
      </c>
      <c r="L28" s="380" t="s">
        <v>23</v>
      </c>
    </row>
    <row r="29" spans="1:12">
      <c r="A29" s="165" t="s">
        <v>61</v>
      </c>
      <c r="B29" s="376" t="s">
        <v>825</v>
      </c>
      <c r="C29" s="377">
        <v>18876</v>
      </c>
      <c r="D29" s="385">
        <v>18876</v>
      </c>
      <c r="E29" s="366" t="s">
        <v>26</v>
      </c>
      <c r="F29" s="366" t="s">
        <v>584</v>
      </c>
      <c r="G29" s="377">
        <f t="shared" si="1"/>
        <v>18876</v>
      </c>
      <c r="H29" s="366" t="s">
        <v>584</v>
      </c>
      <c r="I29" s="377">
        <f t="shared" si="0"/>
        <v>18876</v>
      </c>
      <c r="J29" s="366" t="s">
        <v>28</v>
      </c>
      <c r="K29" s="379" t="s">
        <v>826</v>
      </c>
      <c r="L29" s="312"/>
    </row>
    <row r="30" spans="1:12">
      <c r="A30" s="165" t="s">
        <v>62</v>
      </c>
      <c r="B30" s="376" t="s">
        <v>827</v>
      </c>
      <c r="C30" s="377">
        <v>6400</v>
      </c>
      <c r="D30" s="385">
        <v>6400</v>
      </c>
      <c r="E30" s="366" t="s">
        <v>26</v>
      </c>
      <c r="F30" s="366" t="s">
        <v>584</v>
      </c>
      <c r="G30" s="377">
        <f t="shared" si="1"/>
        <v>6400</v>
      </c>
      <c r="H30" s="366" t="s">
        <v>584</v>
      </c>
      <c r="I30" s="377">
        <f t="shared" si="0"/>
        <v>6400</v>
      </c>
      <c r="J30" s="366" t="s">
        <v>28</v>
      </c>
      <c r="K30" s="379" t="s">
        <v>828</v>
      </c>
      <c r="L30" s="312"/>
    </row>
    <row r="31" spans="1:12">
      <c r="A31" s="165" t="s">
        <v>63</v>
      </c>
      <c r="B31" s="376" t="s">
        <v>49</v>
      </c>
      <c r="C31" s="377">
        <v>7790</v>
      </c>
      <c r="D31" s="385">
        <v>7790</v>
      </c>
      <c r="E31" s="366" t="s">
        <v>26</v>
      </c>
      <c r="F31" s="366" t="s">
        <v>27</v>
      </c>
      <c r="G31" s="377">
        <f t="shared" si="1"/>
        <v>7790</v>
      </c>
      <c r="H31" s="366" t="s">
        <v>27</v>
      </c>
      <c r="I31" s="377">
        <f t="shared" si="0"/>
        <v>7790</v>
      </c>
      <c r="J31" s="366" t="s">
        <v>28</v>
      </c>
      <c r="K31" s="379" t="s">
        <v>829</v>
      </c>
      <c r="L31" s="312"/>
    </row>
    <row r="32" spans="1:12">
      <c r="A32" s="165" t="s">
        <v>64</v>
      </c>
      <c r="B32" s="376" t="s">
        <v>560</v>
      </c>
      <c r="C32" s="377">
        <v>6650</v>
      </c>
      <c r="D32" s="385">
        <v>6650</v>
      </c>
      <c r="E32" s="366" t="s">
        <v>26</v>
      </c>
      <c r="F32" s="366" t="s">
        <v>290</v>
      </c>
      <c r="G32" s="377">
        <f t="shared" si="1"/>
        <v>6650</v>
      </c>
      <c r="H32" s="366" t="s">
        <v>290</v>
      </c>
      <c r="I32" s="377">
        <f t="shared" si="0"/>
        <v>6650</v>
      </c>
      <c r="J32" s="366" t="s">
        <v>28</v>
      </c>
      <c r="K32" s="379" t="s">
        <v>830</v>
      </c>
      <c r="L32" s="312"/>
    </row>
    <row r="33" spans="1:12">
      <c r="A33" s="165" t="s">
        <v>65</v>
      </c>
      <c r="B33" s="376" t="s">
        <v>831</v>
      </c>
      <c r="C33" s="377">
        <v>12470</v>
      </c>
      <c r="D33" s="378">
        <v>12470</v>
      </c>
      <c r="E33" s="366" t="s">
        <v>26</v>
      </c>
      <c r="F33" s="366" t="s">
        <v>290</v>
      </c>
      <c r="G33" s="377">
        <f t="shared" si="1"/>
        <v>12470</v>
      </c>
      <c r="H33" s="366" t="s">
        <v>290</v>
      </c>
      <c r="I33" s="377">
        <f t="shared" si="0"/>
        <v>12470</v>
      </c>
      <c r="J33" s="366" t="s">
        <v>28</v>
      </c>
      <c r="K33" s="379" t="s">
        <v>832</v>
      </c>
      <c r="L33" s="312"/>
    </row>
    <row r="34" spans="1:12">
      <c r="A34" s="165" t="s">
        <v>66</v>
      </c>
      <c r="B34" s="376" t="s">
        <v>833</v>
      </c>
      <c r="C34" s="377">
        <v>9925</v>
      </c>
      <c r="D34" s="385">
        <v>9925</v>
      </c>
      <c r="E34" s="366" t="s">
        <v>26</v>
      </c>
      <c r="F34" s="366" t="s">
        <v>584</v>
      </c>
      <c r="G34" s="377">
        <f t="shared" si="1"/>
        <v>9925</v>
      </c>
      <c r="H34" s="366" t="s">
        <v>584</v>
      </c>
      <c r="I34" s="377">
        <f t="shared" si="0"/>
        <v>9925</v>
      </c>
      <c r="J34" s="366" t="s">
        <v>28</v>
      </c>
      <c r="K34" s="379" t="s">
        <v>834</v>
      </c>
      <c r="L34" s="312"/>
    </row>
    <row r="35" spans="1:12" ht="195">
      <c r="A35" s="165" t="s">
        <v>67</v>
      </c>
      <c r="B35" s="376" t="s">
        <v>58</v>
      </c>
      <c r="C35" s="377">
        <v>2500</v>
      </c>
      <c r="D35" s="377">
        <v>25000</v>
      </c>
      <c r="E35" s="365" t="s">
        <v>31</v>
      </c>
      <c r="F35" s="366" t="s">
        <v>32</v>
      </c>
      <c r="G35" s="377">
        <v>2500</v>
      </c>
      <c r="H35" s="366" t="s">
        <v>32</v>
      </c>
      <c r="I35" s="377">
        <f t="shared" si="0"/>
        <v>2500</v>
      </c>
      <c r="J35" s="365" t="s">
        <v>33</v>
      </c>
      <c r="K35" s="379">
        <v>25048</v>
      </c>
      <c r="L35" s="380" t="s">
        <v>23</v>
      </c>
    </row>
    <row r="36" spans="1:12" ht="195">
      <c r="A36" s="165" t="s">
        <v>68</v>
      </c>
      <c r="B36" s="376" t="s">
        <v>835</v>
      </c>
      <c r="C36" s="377">
        <v>2000</v>
      </c>
      <c r="D36" s="377">
        <v>2000</v>
      </c>
      <c r="E36" s="365" t="s">
        <v>31</v>
      </c>
      <c r="F36" s="366" t="s">
        <v>32</v>
      </c>
      <c r="G36" s="377">
        <v>2000</v>
      </c>
      <c r="H36" s="366" t="s">
        <v>32</v>
      </c>
      <c r="I36" s="377">
        <v>2000</v>
      </c>
      <c r="J36" s="365" t="s">
        <v>33</v>
      </c>
      <c r="K36" s="379">
        <v>25048</v>
      </c>
      <c r="L36" s="380" t="s">
        <v>23</v>
      </c>
    </row>
    <row r="37" spans="1:12" ht="195">
      <c r="A37" s="165" t="s">
        <v>72</v>
      </c>
      <c r="B37" s="376" t="s">
        <v>109</v>
      </c>
      <c r="C37" s="377">
        <v>2500</v>
      </c>
      <c r="D37" s="377">
        <v>2500</v>
      </c>
      <c r="E37" s="365" t="s">
        <v>31</v>
      </c>
      <c r="F37" s="366" t="s">
        <v>32</v>
      </c>
      <c r="G37" s="377">
        <v>2500</v>
      </c>
      <c r="H37" s="366" t="s">
        <v>32</v>
      </c>
      <c r="I37" s="377">
        <v>2500</v>
      </c>
      <c r="J37" s="365" t="s">
        <v>33</v>
      </c>
      <c r="K37" s="379">
        <v>25048</v>
      </c>
      <c r="L37" s="380" t="s">
        <v>23</v>
      </c>
    </row>
    <row r="38" spans="1:12" ht="195">
      <c r="A38" s="165" t="s">
        <v>74</v>
      </c>
      <c r="B38" s="376" t="s">
        <v>804</v>
      </c>
      <c r="C38" s="377">
        <v>4500</v>
      </c>
      <c r="D38" s="377">
        <v>4500</v>
      </c>
      <c r="E38" s="365" t="s">
        <v>31</v>
      </c>
      <c r="F38" s="366" t="s">
        <v>32</v>
      </c>
      <c r="G38" s="377">
        <v>4500</v>
      </c>
      <c r="H38" s="366" t="s">
        <v>32</v>
      </c>
      <c r="I38" s="377">
        <v>4500</v>
      </c>
      <c r="J38" s="365" t="s">
        <v>33</v>
      </c>
      <c r="K38" s="379">
        <v>25048</v>
      </c>
      <c r="L38" s="380" t="s">
        <v>23</v>
      </c>
    </row>
    <row r="39" spans="1:12" ht="195">
      <c r="A39" s="165" t="s">
        <v>75</v>
      </c>
      <c r="B39" s="376" t="s">
        <v>836</v>
      </c>
      <c r="C39" s="377">
        <v>1000</v>
      </c>
      <c r="D39" s="377">
        <v>1000</v>
      </c>
      <c r="E39" s="365" t="s">
        <v>31</v>
      </c>
      <c r="F39" s="366" t="s">
        <v>32</v>
      </c>
      <c r="G39" s="377">
        <v>1000</v>
      </c>
      <c r="H39" s="366" t="s">
        <v>32</v>
      </c>
      <c r="I39" s="377">
        <v>1000</v>
      </c>
      <c r="J39" s="365" t="s">
        <v>33</v>
      </c>
      <c r="K39" s="379">
        <v>25049</v>
      </c>
      <c r="L39" s="380" t="s">
        <v>23</v>
      </c>
    </row>
    <row r="40" spans="1:12" ht="195">
      <c r="A40" s="165" t="s">
        <v>76</v>
      </c>
      <c r="B40" s="376" t="s">
        <v>837</v>
      </c>
      <c r="C40" s="377">
        <v>41000</v>
      </c>
      <c r="D40" s="377">
        <v>41000</v>
      </c>
      <c r="E40" s="365" t="s">
        <v>31</v>
      </c>
      <c r="F40" s="366" t="s">
        <v>32</v>
      </c>
      <c r="G40" s="377">
        <v>41000</v>
      </c>
      <c r="H40" s="366" t="s">
        <v>32</v>
      </c>
      <c r="I40" s="377">
        <v>410000</v>
      </c>
      <c r="J40" s="365" t="s">
        <v>33</v>
      </c>
      <c r="K40" s="379">
        <v>25049</v>
      </c>
      <c r="L40" s="380" t="s">
        <v>23</v>
      </c>
    </row>
    <row r="41" spans="1:12" ht="78">
      <c r="A41" s="165" t="s">
        <v>77</v>
      </c>
      <c r="B41" s="376" t="s">
        <v>838</v>
      </c>
      <c r="C41" s="377">
        <v>12000</v>
      </c>
      <c r="D41" s="377">
        <v>12000</v>
      </c>
      <c r="E41" s="366" t="s">
        <v>26</v>
      </c>
      <c r="F41" s="366" t="s">
        <v>78</v>
      </c>
      <c r="G41" s="377">
        <f t="shared" si="1"/>
        <v>12000</v>
      </c>
      <c r="H41" s="366" t="s">
        <v>78</v>
      </c>
      <c r="I41" s="377">
        <f t="shared" si="0"/>
        <v>12000</v>
      </c>
      <c r="J41" s="366" t="s">
        <v>28</v>
      </c>
      <c r="K41" s="379" t="s">
        <v>839</v>
      </c>
      <c r="L41" s="312"/>
    </row>
    <row r="42" spans="1:12" ht="78">
      <c r="A42" s="165" t="s">
        <v>79</v>
      </c>
      <c r="B42" s="376" t="s">
        <v>840</v>
      </c>
      <c r="C42" s="377">
        <v>96293.9</v>
      </c>
      <c r="D42" s="377">
        <v>96293.9</v>
      </c>
      <c r="E42" s="373" t="s">
        <v>69</v>
      </c>
      <c r="F42" s="366" t="s">
        <v>70</v>
      </c>
      <c r="G42" s="377">
        <f t="shared" si="1"/>
        <v>96293.9</v>
      </c>
      <c r="H42" s="386" t="s">
        <v>70</v>
      </c>
      <c r="I42" s="377">
        <f t="shared" si="0"/>
        <v>96293.9</v>
      </c>
      <c r="J42" s="365" t="s">
        <v>71</v>
      </c>
      <c r="K42" s="379" t="s">
        <v>841</v>
      </c>
      <c r="L42" s="312"/>
    </row>
    <row r="43" spans="1:12" ht="78">
      <c r="A43" s="165" t="s">
        <v>96</v>
      </c>
      <c r="B43" s="387" t="s">
        <v>842</v>
      </c>
      <c r="C43" s="377">
        <v>23175.82</v>
      </c>
      <c r="D43" s="377">
        <v>23175.82</v>
      </c>
      <c r="E43" s="373" t="s">
        <v>69</v>
      </c>
      <c r="F43" s="386" t="s">
        <v>70</v>
      </c>
      <c r="G43" s="377">
        <v>23175.82</v>
      </c>
      <c r="H43" s="386" t="s">
        <v>70</v>
      </c>
      <c r="I43" s="377">
        <v>23175.82</v>
      </c>
      <c r="J43" s="365" t="s">
        <v>71</v>
      </c>
      <c r="K43" s="379" t="s">
        <v>843</v>
      </c>
      <c r="L43" s="311"/>
    </row>
    <row r="44" spans="1:12" ht="117">
      <c r="A44" s="165" t="s">
        <v>97</v>
      </c>
      <c r="B44" s="376" t="s">
        <v>844</v>
      </c>
      <c r="C44" s="377">
        <v>456000</v>
      </c>
      <c r="D44" s="385">
        <v>458730.49</v>
      </c>
      <c r="E44" s="366" t="s">
        <v>26</v>
      </c>
      <c r="F44" s="386" t="s">
        <v>108</v>
      </c>
      <c r="G44" s="377">
        <v>456000</v>
      </c>
      <c r="H44" s="386" t="s">
        <v>108</v>
      </c>
      <c r="I44" s="377">
        <v>456000</v>
      </c>
      <c r="J44" s="366" t="s">
        <v>28</v>
      </c>
      <c r="K44" s="379" t="s">
        <v>845</v>
      </c>
      <c r="L44" s="312"/>
    </row>
    <row r="45" spans="1:12" ht="117">
      <c r="A45" s="165" t="s">
        <v>99</v>
      </c>
      <c r="B45" s="376" t="s">
        <v>846</v>
      </c>
      <c r="C45" s="377">
        <v>319000</v>
      </c>
      <c r="D45" s="388">
        <v>362240.33</v>
      </c>
      <c r="E45" s="366" t="s">
        <v>26</v>
      </c>
      <c r="F45" s="366" t="s">
        <v>82</v>
      </c>
      <c r="G45" s="377">
        <v>319000</v>
      </c>
      <c r="H45" s="366" t="s">
        <v>82</v>
      </c>
      <c r="I45" s="377">
        <v>319000</v>
      </c>
      <c r="J45" s="366" t="s">
        <v>28</v>
      </c>
      <c r="K45" s="379" t="s">
        <v>847</v>
      </c>
      <c r="L45" s="312"/>
    </row>
    <row r="46" spans="1:12" ht="78">
      <c r="A46" s="165" t="s">
        <v>100</v>
      </c>
      <c r="B46" s="376" t="s">
        <v>848</v>
      </c>
      <c r="C46" s="389">
        <v>179400</v>
      </c>
      <c r="D46" s="388">
        <v>200437.53</v>
      </c>
      <c r="E46" s="366" t="s">
        <v>26</v>
      </c>
      <c r="F46" s="366" t="s">
        <v>82</v>
      </c>
      <c r="G46" s="377">
        <f t="shared" si="1"/>
        <v>179400</v>
      </c>
      <c r="H46" s="366" t="s">
        <v>82</v>
      </c>
      <c r="I46" s="377">
        <v>319000</v>
      </c>
      <c r="J46" s="366" t="s">
        <v>28</v>
      </c>
      <c r="K46" s="379" t="s">
        <v>849</v>
      </c>
      <c r="L46" s="31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5"/>
  <sheetViews>
    <sheetView zoomScale="75" zoomScaleNormal="75" workbookViewId="0">
      <selection activeCell="C8" sqref="C8"/>
    </sheetView>
  </sheetViews>
  <sheetFormatPr defaultColWidth="9.140625" defaultRowHeight="39"/>
  <cols>
    <col min="1" max="1" width="14.42578125" style="128" customWidth="1"/>
    <col min="2" max="2" width="66.42578125" style="129" customWidth="1"/>
    <col min="3" max="3" width="37.85546875" style="145" bestFit="1" customWidth="1"/>
    <col min="4" max="4" width="26.28515625" style="144" customWidth="1"/>
    <col min="5" max="5" width="27.28515625" style="128" customWidth="1"/>
    <col min="6" max="6" width="38.42578125" style="128" customWidth="1"/>
    <col min="7" max="7" width="28.5703125" style="144" customWidth="1"/>
    <col min="8" max="8" width="37.140625" style="132" customWidth="1"/>
    <col min="9" max="9" width="44" style="144" customWidth="1"/>
    <col min="10" max="10" width="49.140625" style="133" customWidth="1"/>
    <col min="11" max="11" width="48.5703125" style="135" customWidth="1"/>
    <col min="12" max="12" width="35" style="135" customWidth="1"/>
    <col min="13" max="16384" width="9.140625" style="135"/>
  </cols>
  <sheetData>
    <row r="1" spans="1:12">
      <c r="K1" s="134" t="s">
        <v>0</v>
      </c>
    </row>
    <row r="2" spans="1:12">
      <c r="A2" s="475" t="s">
        <v>797</v>
      </c>
      <c r="B2" s="475"/>
      <c r="C2" s="475"/>
      <c r="D2" s="475"/>
      <c r="E2" s="475"/>
      <c r="F2" s="475"/>
      <c r="G2" s="475"/>
      <c r="H2" s="475"/>
      <c r="I2" s="475"/>
      <c r="J2" s="475"/>
      <c r="K2" s="475"/>
    </row>
    <row r="3" spans="1:12">
      <c r="A3" s="475" t="s">
        <v>1</v>
      </c>
      <c r="B3" s="475"/>
      <c r="C3" s="475"/>
      <c r="D3" s="475"/>
      <c r="E3" s="475"/>
      <c r="F3" s="475"/>
      <c r="G3" s="475"/>
      <c r="H3" s="475"/>
      <c r="I3" s="475"/>
      <c r="J3" s="475"/>
      <c r="K3" s="475"/>
    </row>
    <row r="4" spans="1:12">
      <c r="A4" s="475" t="s">
        <v>796</v>
      </c>
      <c r="B4" s="475"/>
      <c r="C4" s="475"/>
      <c r="D4" s="475"/>
      <c r="E4" s="475"/>
      <c r="F4" s="475"/>
      <c r="G4" s="475"/>
      <c r="H4" s="475"/>
      <c r="I4" s="475"/>
      <c r="J4" s="475"/>
      <c r="K4" s="475"/>
    </row>
    <row r="5" spans="1:12">
      <c r="A5" s="153" t="s">
        <v>2</v>
      </c>
      <c r="B5" s="154" t="s">
        <v>3</v>
      </c>
      <c r="C5" s="155" t="s">
        <v>4</v>
      </c>
      <c r="D5" s="155" t="s">
        <v>5</v>
      </c>
      <c r="E5" s="153" t="s">
        <v>6</v>
      </c>
      <c r="F5" s="479" t="s">
        <v>7</v>
      </c>
      <c r="G5" s="480"/>
      <c r="H5" s="476" t="s">
        <v>8</v>
      </c>
      <c r="I5" s="477"/>
      <c r="J5" s="156" t="s">
        <v>9</v>
      </c>
      <c r="K5" s="157" t="s">
        <v>10</v>
      </c>
      <c r="L5" s="478" t="s">
        <v>11</v>
      </c>
    </row>
    <row r="6" spans="1:12">
      <c r="A6" s="158"/>
      <c r="B6" s="159"/>
      <c r="C6" s="160" t="s">
        <v>12</v>
      </c>
      <c r="D6" s="160" t="s">
        <v>12</v>
      </c>
      <c r="E6" s="161"/>
      <c r="F6" s="161" t="s">
        <v>13</v>
      </c>
      <c r="G6" s="162" t="s">
        <v>14</v>
      </c>
      <c r="H6" s="157" t="s">
        <v>15</v>
      </c>
      <c r="I6" s="162" t="s">
        <v>16</v>
      </c>
      <c r="J6" s="156" t="s">
        <v>17</v>
      </c>
      <c r="K6" s="163" t="s">
        <v>18</v>
      </c>
      <c r="L6" s="478"/>
    </row>
    <row r="7" spans="1:12" ht="117">
      <c r="A7" s="361" t="s">
        <v>19</v>
      </c>
      <c r="B7" s="362" t="s">
        <v>743</v>
      </c>
      <c r="C7" s="363">
        <v>4000</v>
      </c>
      <c r="D7" s="364">
        <v>4000</v>
      </c>
      <c r="E7" s="365" t="s">
        <v>20</v>
      </c>
      <c r="F7" s="366" t="s">
        <v>21</v>
      </c>
      <c r="G7" s="363">
        <v>4000</v>
      </c>
      <c r="H7" s="366" t="s">
        <v>21</v>
      </c>
      <c r="I7" s="363">
        <v>4000</v>
      </c>
      <c r="J7" s="367" t="s">
        <v>366</v>
      </c>
      <c r="K7" s="368">
        <v>24993</v>
      </c>
      <c r="L7" s="312" t="s">
        <v>23</v>
      </c>
    </row>
    <row r="8" spans="1:12" ht="195">
      <c r="A8" s="164">
        <v>2</v>
      </c>
      <c r="B8" s="362" t="s">
        <v>632</v>
      </c>
      <c r="C8" s="363">
        <v>2000</v>
      </c>
      <c r="D8" s="364">
        <v>2000</v>
      </c>
      <c r="E8" s="365" t="s">
        <v>31</v>
      </c>
      <c r="F8" s="366" t="s">
        <v>32</v>
      </c>
      <c r="G8" s="363">
        <v>2000</v>
      </c>
      <c r="H8" s="366" t="s">
        <v>32</v>
      </c>
      <c r="I8" s="363">
        <v>2000</v>
      </c>
      <c r="J8" s="365" t="s">
        <v>33</v>
      </c>
      <c r="K8" s="368">
        <v>24993</v>
      </c>
      <c r="L8" s="312" t="s">
        <v>23</v>
      </c>
    </row>
    <row r="9" spans="1:12" ht="195">
      <c r="A9" s="164">
        <v>3</v>
      </c>
      <c r="B9" s="362" t="s">
        <v>671</v>
      </c>
      <c r="C9" s="363">
        <v>2500</v>
      </c>
      <c r="D9" s="364">
        <v>2500</v>
      </c>
      <c r="E9" s="365" t="s">
        <v>31</v>
      </c>
      <c r="F9" s="366" t="s">
        <v>32</v>
      </c>
      <c r="G9" s="363">
        <v>2500</v>
      </c>
      <c r="H9" s="366" t="s">
        <v>32</v>
      </c>
      <c r="I9" s="363">
        <v>2500</v>
      </c>
      <c r="J9" s="365" t="s">
        <v>33</v>
      </c>
      <c r="K9" s="368">
        <v>24993</v>
      </c>
      <c r="L9" s="312" t="s">
        <v>23</v>
      </c>
    </row>
    <row r="10" spans="1:12">
      <c r="A10" s="164">
        <v>4</v>
      </c>
      <c r="B10" s="369" t="s">
        <v>744</v>
      </c>
      <c r="C10" s="363">
        <v>18200</v>
      </c>
      <c r="D10" s="364">
        <v>18200</v>
      </c>
      <c r="E10" s="164" t="s">
        <v>26</v>
      </c>
      <c r="F10" s="366" t="s">
        <v>290</v>
      </c>
      <c r="G10" s="363">
        <f>C10</f>
        <v>18200</v>
      </c>
      <c r="H10" s="366" t="s">
        <v>290</v>
      </c>
      <c r="I10" s="363">
        <f>G10</f>
        <v>18200</v>
      </c>
      <c r="J10" s="164" t="s">
        <v>28</v>
      </c>
      <c r="K10" s="368" t="s">
        <v>745</v>
      </c>
      <c r="L10" s="312"/>
    </row>
    <row r="11" spans="1:12" ht="195">
      <c r="A11" s="164">
        <v>5</v>
      </c>
      <c r="B11" s="362" t="s">
        <v>703</v>
      </c>
      <c r="C11" s="363">
        <v>3000</v>
      </c>
      <c r="D11" s="364">
        <v>3000</v>
      </c>
      <c r="E11" s="365" t="s">
        <v>31</v>
      </c>
      <c r="F11" s="366" t="s">
        <v>32</v>
      </c>
      <c r="G11" s="363">
        <v>3000</v>
      </c>
      <c r="H11" s="366" t="s">
        <v>32</v>
      </c>
      <c r="I11" s="363">
        <v>3000</v>
      </c>
      <c r="J11" s="365" t="s">
        <v>33</v>
      </c>
      <c r="K11" s="368">
        <v>24994</v>
      </c>
      <c r="L11" s="312" t="s">
        <v>23</v>
      </c>
    </row>
    <row r="12" spans="1:12" ht="195">
      <c r="A12" s="164">
        <v>6</v>
      </c>
      <c r="B12" s="362" t="s">
        <v>634</v>
      </c>
      <c r="C12" s="363">
        <v>4500</v>
      </c>
      <c r="D12" s="364">
        <v>4500</v>
      </c>
      <c r="E12" s="365" t="s">
        <v>31</v>
      </c>
      <c r="F12" s="366" t="s">
        <v>32</v>
      </c>
      <c r="G12" s="363">
        <v>4500</v>
      </c>
      <c r="H12" s="366" t="s">
        <v>32</v>
      </c>
      <c r="I12" s="363">
        <v>4500</v>
      </c>
      <c r="J12" s="365" t="s">
        <v>33</v>
      </c>
      <c r="K12" s="368">
        <v>24994</v>
      </c>
      <c r="L12" s="312" t="s">
        <v>23</v>
      </c>
    </row>
    <row r="13" spans="1:12" ht="78">
      <c r="A13" s="164">
        <v>7</v>
      </c>
      <c r="B13" s="369" t="s">
        <v>746</v>
      </c>
      <c r="C13" s="363">
        <v>46500</v>
      </c>
      <c r="D13" s="364">
        <v>46800</v>
      </c>
      <c r="E13" s="164" t="s">
        <v>26</v>
      </c>
      <c r="F13" s="366" t="s">
        <v>584</v>
      </c>
      <c r="G13" s="363">
        <f>C13</f>
        <v>46500</v>
      </c>
      <c r="H13" s="366" t="s">
        <v>628</v>
      </c>
      <c r="I13" s="363">
        <f t="shared" ref="I13:I45" si="0">G13</f>
        <v>46500</v>
      </c>
      <c r="J13" s="164" t="s">
        <v>28</v>
      </c>
      <c r="K13" s="368" t="s">
        <v>747</v>
      </c>
      <c r="L13" s="312"/>
    </row>
    <row r="14" spans="1:12" ht="156">
      <c r="A14" s="164">
        <v>8</v>
      </c>
      <c r="B14" s="370" t="s">
        <v>748</v>
      </c>
      <c r="C14" s="363">
        <v>7249000</v>
      </c>
      <c r="D14" s="364">
        <v>7875522.5099999998</v>
      </c>
      <c r="E14" s="164" t="s">
        <v>749</v>
      </c>
      <c r="F14" s="366" t="s">
        <v>110</v>
      </c>
      <c r="G14" s="363">
        <v>7249000</v>
      </c>
      <c r="H14" s="366" t="s">
        <v>110</v>
      </c>
      <c r="I14" s="363">
        <f>G14</f>
        <v>7249000</v>
      </c>
      <c r="J14" s="164" t="s">
        <v>28</v>
      </c>
      <c r="K14" s="368" t="s">
        <v>750</v>
      </c>
      <c r="L14" s="312"/>
    </row>
    <row r="15" spans="1:12" ht="195">
      <c r="A15" s="164">
        <v>9</v>
      </c>
      <c r="B15" s="362" t="s">
        <v>634</v>
      </c>
      <c r="C15" s="363">
        <v>4500</v>
      </c>
      <c r="D15" s="364">
        <v>4500</v>
      </c>
      <c r="E15" s="365" t="s">
        <v>31</v>
      </c>
      <c r="F15" s="366" t="s">
        <v>32</v>
      </c>
      <c r="G15" s="363">
        <v>4500</v>
      </c>
      <c r="H15" s="366" t="s">
        <v>32</v>
      </c>
      <c r="I15" s="363">
        <v>4500</v>
      </c>
      <c r="J15" s="365" t="s">
        <v>33</v>
      </c>
      <c r="K15" s="368">
        <v>24995</v>
      </c>
      <c r="L15" s="312" t="s">
        <v>23</v>
      </c>
    </row>
    <row r="16" spans="1:12" ht="195">
      <c r="A16" s="164">
        <v>10</v>
      </c>
      <c r="B16" s="362" t="s">
        <v>671</v>
      </c>
      <c r="C16" s="363">
        <v>2500</v>
      </c>
      <c r="D16" s="364">
        <v>2500</v>
      </c>
      <c r="E16" s="365" t="s">
        <v>31</v>
      </c>
      <c r="F16" s="366" t="s">
        <v>32</v>
      </c>
      <c r="G16" s="363">
        <v>2500</v>
      </c>
      <c r="H16" s="366" t="s">
        <v>32</v>
      </c>
      <c r="I16" s="363">
        <v>2500</v>
      </c>
      <c r="J16" s="365" t="s">
        <v>33</v>
      </c>
      <c r="K16" s="368">
        <v>24998</v>
      </c>
      <c r="L16" s="312" t="s">
        <v>23</v>
      </c>
    </row>
    <row r="17" spans="1:12" ht="117">
      <c r="A17" s="164">
        <v>11</v>
      </c>
      <c r="B17" s="362" t="s">
        <v>751</v>
      </c>
      <c r="C17" s="363">
        <v>600</v>
      </c>
      <c r="D17" s="364">
        <v>600</v>
      </c>
      <c r="E17" s="164" t="s">
        <v>26</v>
      </c>
      <c r="F17" s="366" t="s">
        <v>193</v>
      </c>
      <c r="G17" s="363">
        <f>C17</f>
        <v>600</v>
      </c>
      <c r="H17" s="366" t="s">
        <v>193</v>
      </c>
      <c r="I17" s="363">
        <f t="shared" si="0"/>
        <v>600</v>
      </c>
      <c r="J17" s="164" t="s">
        <v>28</v>
      </c>
      <c r="K17" s="368" t="s">
        <v>752</v>
      </c>
      <c r="L17" s="312"/>
    </row>
    <row r="18" spans="1:12">
      <c r="A18" s="164">
        <v>12</v>
      </c>
      <c r="B18" s="362" t="s">
        <v>753</v>
      </c>
      <c r="C18" s="363">
        <v>14090</v>
      </c>
      <c r="D18" s="364">
        <v>14090</v>
      </c>
      <c r="E18" s="164" t="s">
        <v>26</v>
      </c>
      <c r="F18" s="366" t="s">
        <v>754</v>
      </c>
      <c r="G18" s="363">
        <f t="shared" ref="G18:G45" si="1">C18</f>
        <v>14090</v>
      </c>
      <c r="H18" s="366" t="s">
        <v>754</v>
      </c>
      <c r="I18" s="363">
        <f t="shared" si="0"/>
        <v>14090</v>
      </c>
      <c r="J18" s="164" t="s">
        <v>28</v>
      </c>
      <c r="K18" s="368" t="s">
        <v>755</v>
      </c>
      <c r="L18" s="312"/>
    </row>
    <row r="19" spans="1:12" ht="117">
      <c r="A19" s="164">
        <v>13</v>
      </c>
      <c r="B19" s="362" t="s">
        <v>756</v>
      </c>
      <c r="C19" s="363">
        <v>41336</v>
      </c>
      <c r="D19" s="364">
        <v>41336</v>
      </c>
      <c r="E19" s="164" t="s">
        <v>26</v>
      </c>
      <c r="F19" s="366" t="s">
        <v>754</v>
      </c>
      <c r="G19" s="363">
        <f t="shared" si="1"/>
        <v>41336</v>
      </c>
      <c r="H19" s="366" t="s">
        <v>754</v>
      </c>
      <c r="I19" s="363">
        <f t="shared" si="0"/>
        <v>41336</v>
      </c>
      <c r="J19" s="164" t="s">
        <v>28</v>
      </c>
      <c r="K19" s="368" t="s">
        <v>757</v>
      </c>
      <c r="L19" s="312"/>
    </row>
    <row r="20" spans="1:12">
      <c r="A20" s="164">
        <v>14</v>
      </c>
      <c r="B20" s="362" t="s">
        <v>758</v>
      </c>
      <c r="C20" s="363">
        <v>1900</v>
      </c>
      <c r="D20" s="364">
        <v>1900</v>
      </c>
      <c r="E20" s="164" t="s">
        <v>26</v>
      </c>
      <c r="F20" s="366" t="s">
        <v>290</v>
      </c>
      <c r="G20" s="363">
        <f t="shared" si="1"/>
        <v>1900</v>
      </c>
      <c r="H20" s="366" t="s">
        <v>290</v>
      </c>
      <c r="I20" s="363">
        <f t="shared" si="0"/>
        <v>1900</v>
      </c>
      <c r="J20" s="164" t="s">
        <v>28</v>
      </c>
      <c r="K20" s="368" t="s">
        <v>759</v>
      </c>
      <c r="L20" s="312"/>
    </row>
    <row r="21" spans="1:12">
      <c r="A21" s="164">
        <v>15</v>
      </c>
      <c r="B21" s="362" t="s">
        <v>106</v>
      </c>
      <c r="C21" s="363">
        <v>7020</v>
      </c>
      <c r="D21" s="364">
        <v>7020</v>
      </c>
      <c r="E21" s="164" t="s">
        <v>26</v>
      </c>
      <c r="F21" s="366" t="s">
        <v>290</v>
      </c>
      <c r="G21" s="363">
        <f t="shared" si="1"/>
        <v>7020</v>
      </c>
      <c r="H21" s="366" t="s">
        <v>290</v>
      </c>
      <c r="I21" s="363">
        <f t="shared" si="0"/>
        <v>7020</v>
      </c>
      <c r="J21" s="164" t="s">
        <v>28</v>
      </c>
      <c r="K21" s="368" t="s">
        <v>760</v>
      </c>
      <c r="L21" s="312"/>
    </row>
    <row r="22" spans="1:12">
      <c r="A22" s="164">
        <v>16</v>
      </c>
      <c r="B22" s="362" t="s">
        <v>761</v>
      </c>
      <c r="C22" s="363">
        <v>1560</v>
      </c>
      <c r="D22" s="364">
        <v>1560</v>
      </c>
      <c r="E22" s="164" t="s">
        <v>26</v>
      </c>
      <c r="F22" s="366" t="s">
        <v>762</v>
      </c>
      <c r="G22" s="363">
        <f t="shared" si="1"/>
        <v>1560</v>
      </c>
      <c r="H22" s="366" t="s">
        <v>762</v>
      </c>
      <c r="I22" s="363">
        <f t="shared" si="0"/>
        <v>1560</v>
      </c>
      <c r="J22" s="164" t="s">
        <v>28</v>
      </c>
      <c r="K22" s="368" t="s">
        <v>763</v>
      </c>
      <c r="L22" s="312"/>
    </row>
    <row r="23" spans="1:12">
      <c r="A23" s="164">
        <v>17</v>
      </c>
      <c r="B23" s="362" t="s">
        <v>764</v>
      </c>
      <c r="C23" s="363">
        <v>2940</v>
      </c>
      <c r="D23" s="364">
        <v>2940</v>
      </c>
      <c r="E23" s="164" t="s">
        <v>26</v>
      </c>
      <c r="F23" s="366" t="s">
        <v>290</v>
      </c>
      <c r="G23" s="363">
        <f t="shared" si="1"/>
        <v>2940</v>
      </c>
      <c r="H23" s="366" t="s">
        <v>290</v>
      </c>
      <c r="I23" s="363">
        <f t="shared" si="0"/>
        <v>2940</v>
      </c>
      <c r="J23" s="164" t="s">
        <v>28</v>
      </c>
      <c r="K23" s="368" t="s">
        <v>765</v>
      </c>
      <c r="L23" s="312"/>
    </row>
    <row r="24" spans="1:12">
      <c r="A24" s="164">
        <v>18</v>
      </c>
      <c r="B24" s="362" t="s">
        <v>766</v>
      </c>
      <c r="C24" s="363">
        <v>8210</v>
      </c>
      <c r="D24" s="364">
        <v>8210</v>
      </c>
      <c r="E24" s="164" t="s">
        <v>26</v>
      </c>
      <c r="F24" s="366" t="s">
        <v>27</v>
      </c>
      <c r="G24" s="363">
        <f t="shared" si="1"/>
        <v>8210</v>
      </c>
      <c r="H24" s="366" t="s">
        <v>27</v>
      </c>
      <c r="I24" s="363">
        <f t="shared" si="0"/>
        <v>8210</v>
      </c>
      <c r="J24" s="164" t="s">
        <v>28</v>
      </c>
      <c r="K24" s="368" t="s">
        <v>767</v>
      </c>
      <c r="L24" s="312"/>
    </row>
    <row r="25" spans="1:12">
      <c r="A25" s="164">
        <v>19</v>
      </c>
      <c r="B25" s="362" t="s">
        <v>98</v>
      </c>
      <c r="C25" s="363">
        <v>11000</v>
      </c>
      <c r="D25" s="364">
        <v>111000</v>
      </c>
      <c r="E25" s="164" t="s">
        <v>26</v>
      </c>
      <c r="F25" s="366" t="s">
        <v>584</v>
      </c>
      <c r="G25" s="363">
        <f t="shared" si="1"/>
        <v>11000</v>
      </c>
      <c r="H25" s="366" t="s">
        <v>584</v>
      </c>
      <c r="I25" s="363">
        <f t="shared" si="0"/>
        <v>11000</v>
      </c>
      <c r="J25" s="164" t="s">
        <v>28</v>
      </c>
      <c r="K25" s="368" t="s">
        <v>768</v>
      </c>
      <c r="L25" s="312"/>
    </row>
    <row r="26" spans="1:12" ht="195">
      <c r="A26" s="164">
        <v>20</v>
      </c>
      <c r="B26" s="362" t="s">
        <v>632</v>
      </c>
      <c r="C26" s="363">
        <v>2000</v>
      </c>
      <c r="D26" s="364">
        <v>2000</v>
      </c>
      <c r="E26" s="365" t="s">
        <v>31</v>
      </c>
      <c r="F26" s="366" t="s">
        <v>32</v>
      </c>
      <c r="G26" s="363">
        <f t="shared" si="1"/>
        <v>2000</v>
      </c>
      <c r="H26" s="366" t="s">
        <v>32</v>
      </c>
      <c r="I26" s="363">
        <f t="shared" si="0"/>
        <v>2000</v>
      </c>
      <c r="J26" s="365" t="s">
        <v>33</v>
      </c>
      <c r="K26" s="368">
        <v>25008</v>
      </c>
      <c r="L26" s="312" t="s">
        <v>23</v>
      </c>
    </row>
    <row r="27" spans="1:12" ht="195">
      <c r="A27" s="164">
        <v>21</v>
      </c>
      <c r="B27" s="362" t="s">
        <v>671</v>
      </c>
      <c r="C27" s="363">
        <v>2500</v>
      </c>
      <c r="D27" s="364">
        <v>2500</v>
      </c>
      <c r="E27" s="365" t="s">
        <v>31</v>
      </c>
      <c r="F27" s="366" t="s">
        <v>32</v>
      </c>
      <c r="G27" s="363">
        <f t="shared" si="1"/>
        <v>2500</v>
      </c>
      <c r="H27" s="366" t="s">
        <v>32</v>
      </c>
      <c r="I27" s="363">
        <f t="shared" si="0"/>
        <v>2500</v>
      </c>
      <c r="J27" s="365" t="s">
        <v>33</v>
      </c>
      <c r="K27" s="368">
        <v>25008</v>
      </c>
      <c r="L27" s="312" t="s">
        <v>23</v>
      </c>
    </row>
    <row r="28" spans="1:12" ht="195">
      <c r="A28" s="164">
        <v>22</v>
      </c>
      <c r="B28" s="362" t="s">
        <v>769</v>
      </c>
      <c r="C28" s="363">
        <v>2500</v>
      </c>
      <c r="D28" s="364">
        <v>2500</v>
      </c>
      <c r="E28" s="365" t="s">
        <v>31</v>
      </c>
      <c r="F28" s="366" t="s">
        <v>32</v>
      </c>
      <c r="G28" s="363">
        <f t="shared" si="1"/>
        <v>2500</v>
      </c>
      <c r="H28" s="366" t="s">
        <v>32</v>
      </c>
      <c r="I28" s="363">
        <f t="shared" si="0"/>
        <v>2500</v>
      </c>
      <c r="J28" s="365" t="s">
        <v>33</v>
      </c>
      <c r="K28" s="368">
        <v>25008</v>
      </c>
      <c r="L28" s="312" t="s">
        <v>23</v>
      </c>
    </row>
    <row r="29" spans="1:12">
      <c r="A29" s="164">
        <v>23</v>
      </c>
      <c r="B29" s="362" t="s">
        <v>770</v>
      </c>
      <c r="C29" s="363">
        <v>1210</v>
      </c>
      <c r="D29" s="364">
        <v>1210</v>
      </c>
      <c r="E29" s="164" t="s">
        <v>26</v>
      </c>
      <c r="F29" s="366" t="s">
        <v>27</v>
      </c>
      <c r="G29" s="363">
        <f t="shared" si="1"/>
        <v>1210</v>
      </c>
      <c r="H29" s="366" t="s">
        <v>27</v>
      </c>
      <c r="I29" s="363">
        <f t="shared" si="0"/>
        <v>1210</v>
      </c>
      <c r="J29" s="164" t="s">
        <v>28</v>
      </c>
      <c r="K29" s="368" t="s">
        <v>771</v>
      </c>
      <c r="L29" s="312"/>
    </row>
    <row r="30" spans="1:12">
      <c r="A30" s="164">
        <v>24</v>
      </c>
      <c r="B30" s="362" t="s">
        <v>766</v>
      </c>
      <c r="C30" s="371">
        <v>3360</v>
      </c>
      <c r="D30" s="372">
        <v>3360</v>
      </c>
      <c r="E30" s="164" t="s">
        <v>26</v>
      </c>
      <c r="F30" s="366" t="s">
        <v>27</v>
      </c>
      <c r="G30" s="363">
        <f t="shared" si="1"/>
        <v>3360</v>
      </c>
      <c r="H30" s="366" t="s">
        <v>27</v>
      </c>
      <c r="I30" s="363">
        <f t="shared" si="0"/>
        <v>3360</v>
      </c>
      <c r="J30" s="164" t="s">
        <v>28</v>
      </c>
      <c r="K30" s="164" t="s">
        <v>772</v>
      </c>
      <c r="L30" s="312"/>
    </row>
    <row r="31" spans="1:12">
      <c r="A31" s="164">
        <v>25</v>
      </c>
      <c r="B31" s="362" t="s">
        <v>773</v>
      </c>
      <c r="C31" s="363">
        <v>2672</v>
      </c>
      <c r="D31" s="364">
        <v>2672</v>
      </c>
      <c r="E31" s="164" t="s">
        <v>26</v>
      </c>
      <c r="F31" s="366" t="s">
        <v>762</v>
      </c>
      <c r="G31" s="363">
        <f t="shared" si="1"/>
        <v>2672</v>
      </c>
      <c r="H31" s="366" t="s">
        <v>762</v>
      </c>
      <c r="I31" s="363">
        <f t="shared" si="0"/>
        <v>2672</v>
      </c>
      <c r="J31" s="164" t="s">
        <v>28</v>
      </c>
      <c r="K31" s="368" t="s">
        <v>774</v>
      </c>
      <c r="L31" s="312"/>
    </row>
    <row r="32" spans="1:12" ht="78">
      <c r="A32" s="164">
        <v>26</v>
      </c>
      <c r="B32" s="362" t="s">
        <v>775</v>
      </c>
      <c r="C32" s="363">
        <v>5500</v>
      </c>
      <c r="D32" s="364">
        <v>5500</v>
      </c>
      <c r="E32" s="164" t="s">
        <v>26</v>
      </c>
      <c r="F32" s="366" t="s">
        <v>776</v>
      </c>
      <c r="G32" s="363">
        <f t="shared" si="1"/>
        <v>5500</v>
      </c>
      <c r="H32" s="366" t="s">
        <v>776</v>
      </c>
      <c r="I32" s="363">
        <f t="shared" si="0"/>
        <v>5500</v>
      </c>
      <c r="J32" s="164" t="s">
        <v>28</v>
      </c>
      <c r="K32" s="368" t="s">
        <v>777</v>
      </c>
      <c r="L32" s="312"/>
    </row>
    <row r="33" spans="1:12" ht="78">
      <c r="A33" s="164">
        <v>27</v>
      </c>
      <c r="B33" s="362" t="s">
        <v>778</v>
      </c>
      <c r="C33" s="363">
        <v>26168</v>
      </c>
      <c r="D33" s="364">
        <v>16168</v>
      </c>
      <c r="E33" s="164" t="s">
        <v>26</v>
      </c>
      <c r="F33" s="366" t="s">
        <v>584</v>
      </c>
      <c r="G33" s="363">
        <f t="shared" si="1"/>
        <v>26168</v>
      </c>
      <c r="H33" s="366" t="s">
        <v>584</v>
      </c>
      <c r="I33" s="363">
        <f t="shared" si="0"/>
        <v>26168</v>
      </c>
      <c r="J33" s="164" t="s">
        <v>28</v>
      </c>
      <c r="K33" s="368" t="s">
        <v>779</v>
      </c>
      <c r="L33" s="312"/>
    </row>
    <row r="34" spans="1:12" ht="195">
      <c r="A34" s="164">
        <v>28</v>
      </c>
      <c r="B34" s="362" t="s">
        <v>634</v>
      </c>
      <c r="C34" s="363">
        <v>4500</v>
      </c>
      <c r="D34" s="364">
        <v>4500</v>
      </c>
      <c r="E34" s="365" t="s">
        <v>31</v>
      </c>
      <c r="F34" s="366" t="s">
        <v>32</v>
      </c>
      <c r="G34" s="363">
        <f t="shared" si="1"/>
        <v>4500</v>
      </c>
      <c r="H34" s="366" t="s">
        <v>32</v>
      </c>
      <c r="I34" s="363">
        <f t="shared" si="0"/>
        <v>4500</v>
      </c>
      <c r="J34" s="365" t="s">
        <v>33</v>
      </c>
      <c r="K34" s="368">
        <v>25012</v>
      </c>
      <c r="L34" s="312" t="s">
        <v>23</v>
      </c>
    </row>
    <row r="35" spans="1:12" ht="195">
      <c r="A35" s="164">
        <v>29</v>
      </c>
      <c r="B35" s="362" t="s">
        <v>775</v>
      </c>
      <c r="C35" s="363">
        <v>2000</v>
      </c>
      <c r="D35" s="364">
        <v>2000</v>
      </c>
      <c r="E35" s="365" t="s">
        <v>31</v>
      </c>
      <c r="F35" s="366" t="s">
        <v>32</v>
      </c>
      <c r="G35" s="363">
        <f t="shared" si="1"/>
        <v>2000</v>
      </c>
      <c r="H35" s="366" t="s">
        <v>32</v>
      </c>
      <c r="I35" s="363">
        <f t="shared" si="0"/>
        <v>2000</v>
      </c>
      <c r="J35" s="365" t="s">
        <v>33</v>
      </c>
      <c r="K35" s="368">
        <v>25012</v>
      </c>
      <c r="L35" s="312" t="s">
        <v>23</v>
      </c>
    </row>
    <row r="36" spans="1:12">
      <c r="A36" s="164">
        <v>30</v>
      </c>
      <c r="B36" s="362" t="s">
        <v>780</v>
      </c>
      <c r="C36" s="363">
        <v>16800</v>
      </c>
      <c r="D36" s="364">
        <v>16800</v>
      </c>
      <c r="E36" s="164" t="s">
        <v>26</v>
      </c>
      <c r="F36" s="366" t="s">
        <v>193</v>
      </c>
      <c r="G36" s="363">
        <f t="shared" si="1"/>
        <v>16800</v>
      </c>
      <c r="H36" s="366" t="s">
        <v>193</v>
      </c>
      <c r="I36" s="363">
        <f t="shared" si="0"/>
        <v>16800</v>
      </c>
      <c r="J36" s="164" t="s">
        <v>28</v>
      </c>
      <c r="K36" s="368" t="s">
        <v>781</v>
      </c>
      <c r="L36" s="312"/>
    </row>
    <row r="37" spans="1:12" ht="78">
      <c r="A37" s="164">
        <v>31</v>
      </c>
      <c r="B37" s="362" t="s">
        <v>782</v>
      </c>
      <c r="C37" s="363">
        <v>15000</v>
      </c>
      <c r="D37" s="364">
        <v>15000</v>
      </c>
      <c r="E37" s="164" t="s">
        <v>26</v>
      </c>
      <c r="F37" s="366" t="s">
        <v>783</v>
      </c>
      <c r="G37" s="363">
        <f t="shared" si="1"/>
        <v>15000</v>
      </c>
      <c r="H37" s="366" t="s">
        <v>783</v>
      </c>
      <c r="I37" s="363">
        <f t="shared" si="0"/>
        <v>15000</v>
      </c>
      <c r="J37" s="164" t="s">
        <v>28</v>
      </c>
      <c r="K37" s="368" t="s">
        <v>784</v>
      </c>
      <c r="L37" s="312"/>
    </row>
    <row r="38" spans="1:12">
      <c r="A38" s="164">
        <v>32</v>
      </c>
      <c r="B38" s="362" t="s">
        <v>785</v>
      </c>
      <c r="C38" s="363">
        <v>21750</v>
      </c>
      <c r="D38" s="364">
        <v>21750</v>
      </c>
      <c r="E38" s="164" t="s">
        <v>26</v>
      </c>
      <c r="F38" s="366" t="s">
        <v>452</v>
      </c>
      <c r="G38" s="363">
        <f t="shared" si="1"/>
        <v>21750</v>
      </c>
      <c r="H38" s="366" t="s">
        <v>452</v>
      </c>
      <c r="I38" s="363">
        <f t="shared" si="0"/>
        <v>21750</v>
      </c>
      <c r="J38" s="164" t="s">
        <v>28</v>
      </c>
      <c r="K38" s="368" t="s">
        <v>786</v>
      </c>
      <c r="L38" s="312"/>
    </row>
    <row r="39" spans="1:12" ht="195">
      <c r="A39" s="164">
        <v>33</v>
      </c>
      <c r="B39" s="362" t="s">
        <v>651</v>
      </c>
      <c r="C39" s="363">
        <v>2500</v>
      </c>
      <c r="D39" s="364">
        <v>2500</v>
      </c>
      <c r="E39" s="365" t="s">
        <v>31</v>
      </c>
      <c r="F39" s="366" t="s">
        <v>32</v>
      </c>
      <c r="G39" s="363">
        <f t="shared" si="1"/>
        <v>2500</v>
      </c>
      <c r="H39" s="366" t="s">
        <v>32</v>
      </c>
      <c r="I39" s="363">
        <f t="shared" si="0"/>
        <v>2500</v>
      </c>
      <c r="J39" s="365" t="s">
        <v>33</v>
      </c>
      <c r="K39" s="368" t="s">
        <v>787</v>
      </c>
      <c r="L39" s="312" t="s">
        <v>23</v>
      </c>
    </row>
    <row r="40" spans="1:12" ht="156">
      <c r="A40" s="164">
        <v>34</v>
      </c>
      <c r="B40" s="362" t="s">
        <v>733</v>
      </c>
      <c r="C40" s="363">
        <v>12000</v>
      </c>
      <c r="D40" s="364">
        <v>12000</v>
      </c>
      <c r="E40" s="164" t="s">
        <v>26</v>
      </c>
      <c r="F40" s="366" t="s">
        <v>78</v>
      </c>
      <c r="G40" s="363">
        <f t="shared" si="1"/>
        <v>12000</v>
      </c>
      <c r="H40" s="366" t="s">
        <v>78</v>
      </c>
      <c r="I40" s="363">
        <f t="shared" si="0"/>
        <v>12000</v>
      </c>
      <c r="J40" s="164" t="s">
        <v>28</v>
      </c>
      <c r="K40" s="368" t="s">
        <v>788</v>
      </c>
      <c r="L40" s="312"/>
    </row>
    <row r="41" spans="1:12" ht="117">
      <c r="A41" s="164">
        <v>35</v>
      </c>
      <c r="B41" s="362" t="s">
        <v>794</v>
      </c>
      <c r="C41" s="363">
        <v>24567.4</v>
      </c>
      <c r="D41" s="364">
        <v>24567.4</v>
      </c>
      <c r="E41" s="373" t="s">
        <v>69</v>
      </c>
      <c r="F41" s="366" t="s">
        <v>736</v>
      </c>
      <c r="G41" s="363">
        <f t="shared" si="1"/>
        <v>24567.4</v>
      </c>
      <c r="H41" s="366" t="s">
        <v>736</v>
      </c>
      <c r="I41" s="363">
        <f t="shared" si="0"/>
        <v>24567.4</v>
      </c>
      <c r="J41" s="365" t="s">
        <v>71</v>
      </c>
      <c r="K41" s="368" t="s">
        <v>789</v>
      </c>
      <c r="L41" s="312"/>
    </row>
    <row r="42" spans="1:12" ht="117">
      <c r="A42" s="164">
        <v>36</v>
      </c>
      <c r="B42" s="374" t="s">
        <v>795</v>
      </c>
      <c r="C42" s="363">
        <v>101362</v>
      </c>
      <c r="D42" s="364">
        <v>101362</v>
      </c>
      <c r="E42" s="373" t="s">
        <v>69</v>
      </c>
      <c r="F42" s="366" t="s">
        <v>736</v>
      </c>
      <c r="G42" s="363">
        <f t="shared" si="1"/>
        <v>101362</v>
      </c>
      <c r="H42" s="366" t="s">
        <v>736</v>
      </c>
      <c r="I42" s="363">
        <f t="shared" si="0"/>
        <v>101362</v>
      </c>
      <c r="J42" s="365" t="s">
        <v>71</v>
      </c>
      <c r="K42" s="368" t="s">
        <v>790</v>
      </c>
      <c r="L42" s="312"/>
    </row>
    <row r="43" spans="1:12">
      <c r="A43" s="164">
        <v>37</v>
      </c>
      <c r="B43" s="362" t="s">
        <v>90</v>
      </c>
      <c r="C43" s="363">
        <v>9515</v>
      </c>
      <c r="D43" s="364">
        <v>9515</v>
      </c>
      <c r="E43" s="164" t="s">
        <v>26</v>
      </c>
      <c r="F43" s="366" t="s">
        <v>584</v>
      </c>
      <c r="G43" s="363">
        <f t="shared" si="1"/>
        <v>9515</v>
      </c>
      <c r="H43" s="366" t="s">
        <v>584</v>
      </c>
      <c r="I43" s="363">
        <f t="shared" si="0"/>
        <v>9515</v>
      </c>
      <c r="J43" s="164" t="s">
        <v>28</v>
      </c>
      <c r="K43" s="368" t="s">
        <v>791</v>
      </c>
      <c r="L43" s="312"/>
    </row>
    <row r="44" spans="1:12">
      <c r="A44" s="164">
        <v>38</v>
      </c>
      <c r="B44" s="362" t="s">
        <v>106</v>
      </c>
      <c r="C44" s="363">
        <v>2900</v>
      </c>
      <c r="D44" s="364">
        <v>2900</v>
      </c>
      <c r="E44" s="164" t="s">
        <v>26</v>
      </c>
      <c r="F44" s="366" t="s">
        <v>452</v>
      </c>
      <c r="G44" s="363">
        <f t="shared" si="1"/>
        <v>2900</v>
      </c>
      <c r="H44" s="366" t="s">
        <v>452</v>
      </c>
      <c r="I44" s="363">
        <f t="shared" si="0"/>
        <v>2900</v>
      </c>
      <c r="J44" s="164" t="s">
        <v>28</v>
      </c>
      <c r="K44" s="368" t="s">
        <v>792</v>
      </c>
      <c r="L44" s="312"/>
    </row>
    <row r="45" spans="1:12">
      <c r="A45" s="164">
        <v>39</v>
      </c>
      <c r="B45" s="362" t="s">
        <v>640</v>
      </c>
      <c r="C45" s="363">
        <v>3020</v>
      </c>
      <c r="D45" s="364">
        <v>3020</v>
      </c>
      <c r="E45" s="164" t="s">
        <v>26</v>
      </c>
      <c r="F45" s="366" t="s">
        <v>85</v>
      </c>
      <c r="G45" s="363">
        <f t="shared" si="1"/>
        <v>3020</v>
      </c>
      <c r="H45" s="366" t="s">
        <v>85</v>
      </c>
      <c r="I45" s="363">
        <f t="shared" si="0"/>
        <v>3020</v>
      </c>
      <c r="J45" s="164" t="s">
        <v>28</v>
      </c>
      <c r="K45" s="368" t="s">
        <v>793</v>
      </c>
      <c r="L45" s="312"/>
    </row>
  </sheetData>
  <mergeCells count="6">
    <mergeCell ref="L5:L6"/>
    <mergeCell ref="A2:K2"/>
    <mergeCell ref="A3:K3"/>
    <mergeCell ref="A4:K4"/>
    <mergeCell ref="F5:G5"/>
    <mergeCell ref="H5:I5"/>
  </mergeCells>
  <pageMargins left="0.31496062992125984" right="0.31496062992125984" top="0.74803149606299213" bottom="0.74803149606299213" header="0.31496062992125984" footer="0.31496062992125984"/>
  <pageSetup paperSize="9"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53"/>
  <sheetViews>
    <sheetView tabSelected="1" zoomScale="75" zoomScaleNormal="75" workbookViewId="0">
      <selection activeCell="B38" sqref="B38"/>
    </sheetView>
  </sheetViews>
  <sheetFormatPr defaultColWidth="9.140625" defaultRowHeight="41.25"/>
  <cols>
    <col min="1" max="1" width="9.7109375" style="324" customWidth="1"/>
    <col min="2" max="2" width="75.85546875" style="325" customWidth="1"/>
    <col min="3" max="3" width="26.28515625" style="326" customWidth="1"/>
    <col min="4" max="4" width="26.28515625" style="327" customWidth="1"/>
    <col min="5" max="5" width="39" style="324" customWidth="1"/>
    <col min="6" max="6" width="38.42578125" style="324" customWidth="1"/>
    <col min="7" max="7" width="28.5703125" style="327" customWidth="1"/>
    <col min="8" max="8" width="40.28515625" style="328" customWidth="1"/>
    <col min="9" max="9" width="44.85546875" style="327" customWidth="1"/>
    <col min="10" max="10" width="49.140625" style="329" customWidth="1"/>
    <col min="11" max="11" width="55" style="331" customWidth="1"/>
    <col min="12" max="12" width="32" style="331" customWidth="1"/>
    <col min="13" max="16384" width="9.140625" style="331"/>
  </cols>
  <sheetData>
    <row r="1" spans="1:12">
      <c r="K1" s="330" t="s">
        <v>0</v>
      </c>
    </row>
    <row r="2" spans="1:12">
      <c r="A2" s="450" t="s">
        <v>741</v>
      </c>
      <c r="B2" s="450"/>
      <c r="C2" s="450"/>
      <c r="D2" s="450"/>
      <c r="E2" s="450"/>
      <c r="F2" s="450"/>
      <c r="G2" s="450"/>
      <c r="H2" s="450"/>
      <c r="I2" s="450"/>
      <c r="J2" s="450"/>
      <c r="K2" s="450"/>
    </row>
    <row r="3" spans="1:12">
      <c r="A3" s="450" t="s">
        <v>1</v>
      </c>
      <c r="B3" s="450"/>
      <c r="C3" s="450"/>
      <c r="D3" s="450"/>
      <c r="E3" s="450"/>
      <c r="F3" s="450"/>
      <c r="G3" s="450"/>
      <c r="H3" s="450"/>
      <c r="I3" s="450"/>
      <c r="J3" s="450"/>
      <c r="K3" s="450"/>
    </row>
    <row r="4" spans="1:12">
      <c r="A4" s="450" t="s">
        <v>742</v>
      </c>
      <c r="B4" s="450"/>
      <c r="C4" s="450"/>
      <c r="D4" s="450"/>
      <c r="E4" s="450"/>
      <c r="F4" s="450"/>
      <c r="G4" s="450"/>
      <c r="H4" s="450"/>
      <c r="I4" s="450"/>
      <c r="J4" s="450"/>
      <c r="K4" s="450"/>
    </row>
    <row r="5" spans="1:12">
      <c r="A5" s="332" t="s">
        <v>2</v>
      </c>
      <c r="B5" s="333" t="s">
        <v>3</v>
      </c>
      <c r="C5" s="334" t="s">
        <v>4</v>
      </c>
      <c r="D5" s="334" t="s">
        <v>5</v>
      </c>
      <c r="E5" s="332" t="s">
        <v>6</v>
      </c>
      <c r="F5" s="449" t="s">
        <v>7</v>
      </c>
      <c r="G5" s="449"/>
      <c r="H5" s="451" t="s">
        <v>8</v>
      </c>
      <c r="I5" s="452"/>
      <c r="J5" s="335" t="s">
        <v>9</v>
      </c>
      <c r="K5" s="336" t="s">
        <v>10</v>
      </c>
      <c r="L5" s="449" t="s">
        <v>11</v>
      </c>
    </row>
    <row r="6" spans="1:12">
      <c r="A6" s="337"/>
      <c r="B6" s="338"/>
      <c r="C6" s="339" t="s">
        <v>12</v>
      </c>
      <c r="D6" s="339" t="s">
        <v>12</v>
      </c>
      <c r="E6" s="340"/>
      <c r="F6" s="359" t="s">
        <v>13</v>
      </c>
      <c r="G6" s="360" t="s">
        <v>14</v>
      </c>
      <c r="H6" s="336" t="s">
        <v>15</v>
      </c>
      <c r="I6" s="341" t="s">
        <v>16</v>
      </c>
      <c r="J6" s="335" t="s">
        <v>17</v>
      </c>
      <c r="K6" s="342" t="s">
        <v>18</v>
      </c>
      <c r="L6" s="449"/>
    </row>
    <row r="7" spans="1:12" ht="82.5">
      <c r="A7" s="343">
        <v>1</v>
      </c>
      <c r="B7" s="344" t="s">
        <v>679</v>
      </c>
      <c r="C7" s="345">
        <v>4000</v>
      </c>
      <c r="D7" s="346">
        <v>4000</v>
      </c>
      <c r="E7" s="347" t="s">
        <v>20</v>
      </c>
      <c r="F7" s="348" t="s">
        <v>21</v>
      </c>
      <c r="G7" s="345">
        <v>4000</v>
      </c>
      <c r="H7" s="348" t="s">
        <v>21</v>
      </c>
      <c r="I7" s="345">
        <v>4000</v>
      </c>
      <c r="J7" s="349" t="s">
        <v>366</v>
      </c>
      <c r="K7" s="350">
        <v>24959</v>
      </c>
      <c r="L7" s="351" t="s">
        <v>23</v>
      </c>
    </row>
    <row r="8" spans="1:12" ht="206.25">
      <c r="A8" s="348">
        <v>2</v>
      </c>
      <c r="B8" s="352" t="s">
        <v>740</v>
      </c>
      <c r="C8" s="345">
        <v>40000</v>
      </c>
      <c r="D8" s="346">
        <v>40000</v>
      </c>
      <c r="E8" s="353" t="s">
        <v>26</v>
      </c>
      <c r="F8" s="348" t="s">
        <v>628</v>
      </c>
      <c r="G8" s="345">
        <v>40000</v>
      </c>
      <c r="H8" s="348" t="s">
        <v>628</v>
      </c>
      <c r="I8" s="345">
        <v>40000</v>
      </c>
      <c r="J8" s="353" t="s">
        <v>28</v>
      </c>
      <c r="K8" s="350" t="s">
        <v>680</v>
      </c>
      <c r="L8" s="351"/>
    </row>
    <row r="9" spans="1:12" ht="206.25">
      <c r="A9" s="353">
        <v>3</v>
      </c>
      <c r="B9" s="352" t="s">
        <v>681</v>
      </c>
      <c r="C9" s="345">
        <v>40000</v>
      </c>
      <c r="D9" s="346">
        <f>C9</f>
        <v>40000</v>
      </c>
      <c r="E9" s="353" t="s">
        <v>26</v>
      </c>
      <c r="F9" s="348" t="s">
        <v>628</v>
      </c>
      <c r="G9" s="345">
        <f>C9</f>
        <v>40000</v>
      </c>
      <c r="H9" s="348" t="s">
        <v>628</v>
      </c>
      <c r="I9" s="345">
        <f>G9</f>
        <v>40000</v>
      </c>
      <c r="J9" s="353" t="s">
        <v>28</v>
      </c>
      <c r="K9" s="350" t="s">
        <v>682</v>
      </c>
      <c r="L9" s="351"/>
    </row>
    <row r="10" spans="1:12" ht="165">
      <c r="A10" s="353">
        <v>4</v>
      </c>
      <c r="B10" s="352" t="s">
        <v>683</v>
      </c>
      <c r="C10" s="345">
        <v>40000</v>
      </c>
      <c r="D10" s="346">
        <f>C10</f>
        <v>40000</v>
      </c>
      <c r="E10" s="353" t="s">
        <v>26</v>
      </c>
      <c r="F10" s="348" t="s">
        <v>628</v>
      </c>
      <c r="G10" s="345">
        <f>C10</f>
        <v>40000</v>
      </c>
      <c r="H10" s="348" t="s">
        <v>628</v>
      </c>
      <c r="I10" s="345">
        <f>G10</f>
        <v>40000</v>
      </c>
      <c r="J10" s="353" t="s">
        <v>28</v>
      </c>
      <c r="K10" s="350" t="s">
        <v>684</v>
      </c>
      <c r="L10" s="351"/>
    </row>
    <row r="11" spans="1:12">
      <c r="A11" s="343">
        <v>5</v>
      </c>
      <c r="B11" s="344" t="s">
        <v>685</v>
      </c>
      <c r="C11" s="345">
        <v>7000</v>
      </c>
      <c r="D11" s="346">
        <v>7000</v>
      </c>
      <c r="E11" s="353" t="s">
        <v>26</v>
      </c>
      <c r="F11" s="348" t="s">
        <v>193</v>
      </c>
      <c r="G11" s="345">
        <f t="shared" ref="G11:G48" si="0">C11</f>
        <v>7000</v>
      </c>
      <c r="H11" s="348" t="s">
        <v>193</v>
      </c>
      <c r="I11" s="345">
        <f t="shared" ref="I11:I48" si="1">G11</f>
        <v>7000</v>
      </c>
      <c r="J11" s="353" t="s">
        <v>28</v>
      </c>
      <c r="K11" s="350" t="s">
        <v>686</v>
      </c>
      <c r="L11" s="351"/>
    </row>
    <row r="12" spans="1:12">
      <c r="A12" s="343">
        <v>6</v>
      </c>
      <c r="B12" s="344" t="s">
        <v>498</v>
      </c>
      <c r="C12" s="345">
        <v>6380</v>
      </c>
      <c r="D12" s="346">
        <v>6380</v>
      </c>
      <c r="E12" s="353" t="s">
        <v>26</v>
      </c>
      <c r="F12" s="348" t="s">
        <v>27</v>
      </c>
      <c r="G12" s="345">
        <f t="shared" si="0"/>
        <v>6380</v>
      </c>
      <c r="H12" s="348" t="s">
        <v>27</v>
      </c>
      <c r="I12" s="345">
        <f t="shared" si="1"/>
        <v>6380</v>
      </c>
      <c r="J12" s="353" t="s">
        <v>28</v>
      </c>
      <c r="K12" s="350" t="s">
        <v>687</v>
      </c>
      <c r="L12" s="351"/>
    </row>
    <row r="13" spans="1:12" ht="165">
      <c r="A13" s="343">
        <v>7</v>
      </c>
      <c r="B13" s="344" t="s">
        <v>634</v>
      </c>
      <c r="C13" s="345">
        <v>4500</v>
      </c>
      <c r="D13" s="346">
        <v>4500</v>
      </c>
      <c r="E13" s="347" t="s">
        <v>31</v>
      </c>
      <c r="F13" s="348" t="s">
        <v>32</v>
      </c>
      <c r="G13" s="345">
        <v>4500</v>
      </c>
      <c r="H13" s="348" t="s">
        <v>32</v>
      </c>
      <c r="I13" s="345">
        <v>4500</v>
      </c>
      <c r="J13" s="347" t="s">
        <v>33</v>
      </c>
      <c r="K13" s="350">
        <v>24965</v>
      </c>
      <c r="L13" s="351" t="s">
        <v>23</v>
      </c>
    </row>
    <row r="14" spans="1:12" ht="165">
      <c r="A14" s="343">
        <v>8</v>
      </c>
      <c r="B14" s="344" t="s">
        <v>632</v>
      </c>
      <c r="C14" s="345">
        <v>2000</v>
      </c>
      <c r="D14" s="346">
        <v>2000</v>
      </c>
      <c r="E14" s="347" t="s">
        <v>31</v>
      </c>
      <c r="F14" s="348" t="s">
        <v>32</v>
      </c>
      <c r="G14" s="345">
        <v>2000</v>
      </c>
      <c r="H14" s="348" t="s">
        <v>32</v>
      </c>
      <c r="I14" s="345">
        <v>2000</v>
      </c>
      <c r="J14" s="347" t="s">
        <v>33</v>
      </c>
      <c r="K14" s="350">
        <v>24965</v>
      </c>
      <c r="L14" s="351" t="s">
        <v>23</v>
      </c>
    </row>
    <row r="15" spans="1:12" ht="165">
      <c r="A15" s="343">
        <v>9</v>
      </c>
      <c r="B15" s="344" t="s">
        <v>651</v>
      </c>
      <c r="C15" s="345">
        <v>2500</v>
      </c>
      <c r="D15" s="346">
        <v>2500</v>
      </c>
      <c r="E15" s="347" t="s">
        <v>31</v>
      </c>
      <c r="F15" s="348" t="s">
        <v>32</v>
      </c>
      <c r="G15" s="345">
        <v>2500</v>
      </c>
      <c r="H15" s="348" t="s">
        <v>32</v>
      </c>
      <c r="I15" s="345">
        <v>2500</v>
      </c>
      <c r="J15" s="347" t="s">
        <v>33</v>
      </c>
      <c r="K15" s="350">
        <v>24965</v>
      </c>
      <c r="L15" s="351" t="s">
        <v>23</v>
      </c>
    </row>
    <row r="16" spans="1:12">
      <c r="A16" s="343">
        <v>10</v>
      </c>
      <c r="B16" s="344" t="s">
        <v>87</v>
      </c>
      <c r="C16" s="345">
        <v>7250</v>
      </c>
      <c r="D16" s="346">
        <v>7250</v>
      </c>
      <c r="E16" s="353" t="s">
        <v>26</v>
      </c>
      <c r="F16" s="348" t="s">
        <v>688</v>
      </c>
      <c r="G16" s="345">
        <f t="shared" si="0"/>
        <v>7250</v>
      </c>
      <c r="H16" s="348" t="s">
        <v>688</v>
      </c>
      <c r="I16" s="345">
        <f t="shared" si="1"/>
        <v>7250</v>
      </c>
      <c r="J16" s="353" t="s">
        <v>28</v>
      </c>
      <c r="K16" s="350" t="s">
        <v>689</v>
      </c>
      <c r="L16" s="351"/>
    </row>
    <row r="17" spans="1:12">
      <c r="A17" s="343">
        <v>11</v>
      </c>
      <c r="B17" s="344" t="s">
        <v>690</v>
      </c>
      <c r="C17" s="345">
        <v>19600</v>
      </c>
      <c r="D17" s="346">
        <v>19600</v>
      </c>
      <c r="E17" s="353" t="s">
        <v>26</v>
      </c>
      <c r="F17" s="348" t="s">
        <v>290</v>
      </c>
      <c r="G17" s="345">
        <f t="shared" si="0"/>
        <v>19600</v>
      </c>
      <c r="H17" s="354" t="s">
        <v>290</v>
      </c>
      <c r="I17" s="345">
        <f t="shared" si="1"/>
        <v>19600</v>
      </c>
      <c r="J17" s="353" t="s">
        <v>28</v>
      </c>
      <c r="K17" s="350" t="s">
        <v>691</v>
      </c>
      <c r="L17" s="351"/>
    </row>
    <row r="18" spans="1:12" ht="82.5">
      <c r="A18" s="343">
        <v>12</v>
      </c>
      <c r="B18" s="344" t="s">
        <v>692</v>
      </c>
      <c r="C18" s="345">
        <v>9800</v>
      </c>
      <c r="D18" s="346">
        <v>9800</v>
      </c>
      <c r="E18" s="353" t="s">
        <v>26</v>
      </c>
      <c r="F18" s="348" t="s">
        <v>193</v>
      </c>
      <c r="G18" s="345">
        <f t="shared" si="0"/>
        <v>9800</v>
      </c>
      <c r="H18" s="348" t="s">
        <v>193</v>
      </c>
      <c r="I18" s="345">
        <f t="shared" si="1"/>
        <v>9800</v>
      </c>
      <c r="J18" s="353" t="s">
        <v>28</v>
      </c>
      <c r="K18" s="350" t="s">
        <v>693</v>
      </c>
      <c r="L18" s="351"/>
    </row>
    <row r="19" spans="1:12" ht="165">
      <c r="A19" s="343">
        <v>13</v>
      </c>
      <c r="B19" s="344" t="s">
        <v>642</v>
      </c>
      <c r="C19" s="345">
        <v>2500</v>
      </c>
      <c r="D19" s="346">
        <v>2500</v>
      </c>
      <c r="E19" s="347" t="s">
        <v>31</v>
      </c>
      <c r="F19" s="348" t="s">
        <v>32</v>
      </c>
      <c r="G19" s="345">
        <v>2500</v>
      </c>
      <c r="H19" s="348" t="s">
        <v>32</v>
      </c>
      <c r="I19" s="345">
        <v>2500</v>
      </c>
      <c r="J19" s="347" t="s">
        <v>33</v>
      </c>
      <c r="K19" s="350">
        <v>24966</v>
      </c>
      <c r="L19" s="351" t="s">
        <v>23</v>
      </c>
    </row>
    <row r="20" spans="1:12" ht="165">
      <c r="A20" s="343">
        <v>14</v>
      </c>
      <c r="B20" s="344" t="s">
        <v>655</v>
      </c>
      <c r="C20" s="345">
        <v>2000</v>
      </c>
      <c r="D20" s="346">
        <v>2000</v>
      </c>
      <c r="E20" s="347" t="s">
        <v>31</v>
      </c>
      <c r="F20" s="348" t="s">
        <v>32</v>
      </c>
      <c r="G20" s="345">
        <v>2000</v>
      </c>
      <c r="H20" s="348" t="s">
        <v>32</v>
      </c>
      <c r="I20" s="345">
        <v>2000</v>
      </c>
      <c r="J20" s="347" t="s">
        <v>33</v>
      </c>
      <c r="K20" s="350">
        <v>24971</v>
      </c>
      <c r="L20" s="351" t="s">
        <v>23</v>
      </c>
    </row>
    <row r="21" spans="1:12" ht="82.5">
      <c r="A21" s="343">
        <v>15</v>
      </c>
      <c r="B21" s="344" t="s">
        <v>694</v>
      </c>
      <c r="C21" s="345">
        <v>1340</v>
      </c>
      <c r="D21" s="355">
        <v>1340</v>
      </c>
      <c r="E21" s="353" t="s">
        <v>26</v>
      </c>
      <c r="F21" s="348" t="s">
        <v>290</v>
      </c>
      <c r="G21" s="356">
        <f t="shared" si="0"/>
        <v>1340</v>
      </c>
      <c r="H21" s="348" t="s">
        <v>290</v>
      </c>
      <c r="I21" s="356">
        <f t="shared" si="1"/>
        <v>1340</v>
      </c>
      <c r="J21" s="353" t="s">
        <v>28</v>
      </c>
      <c r="K21" s="353" t="s">
        <v>695</v>
      </c>
      <c r="L21" s="351"/>
    </row>
    <row r="22" spans="1:12" ht="82.5">
      <c r="A22" s="343">
        <v>16</v>
      </c>
      <c r="B22" s="344" t="s">
        <v>696</v>
      </c>
      <c r="C22" s="345">
        <v>2700</v>
      </c>
      <c r="D22" s="346">
        <v>2700</v>
      </c>
      <c r="E22" s="353" t="s">
        <v>26</v>
      </c>
      <c r="F22" s="348" t="s">
        <v>51</v>
      </c>
      <c r="G22" s="345">
        <f t="shared" si="0"/>
        <v>2700</v>
      </c>
      <c r="H22" s="348" t="s">
        <v>51</v>
      </c>
      <c r="I22" s="345">
        <f t="shared" si="1"/>
        <v>2700</v>
      </c>
      <c r="J22" s="353" t="s">
        <v>28</v>
      </c>
      <c r="K22" s="350" t="s">
        <v>697</v>
      </c>
      <c r="L22" s="351"/>
    </row>
    <row r="23" spans="1:12" ht="123.75">
      <c r="A23" s="343">
        <v>17</v>
      </c>
      <c r="B23" s="344" t="s">
        <v>698</v>
      </c>
      <c r="C23" s="345">
        <v>3950</v>
      </c>
      <c r="D23" s="346">
        <v>3950</v>
      </c>
      <c r="E23" s="353" t="s">
        <v>26</v>
      </c>
      <c r="F23" s="348" t="s">
        <v>107</v>
      </c>
      <c r="G23" s="345">
        <f t="shared" si="0"/>
        <v>3950</v>
      </c>
      <c r="H23" s="348" t="s">
        <v>107</v>
      </c>
      <c r="I23" s="345">
        <f t="shared" si="1"/>
        <v>3950</v>
      </c>
      <c r="J23" s="353" t="s">
        <v>28</v>
      </c>
      <c r="K23" s="350" t="s">
        <v>699</v>
      </c>
      <c r="L23" s="351"/>
    </row>
    <row r="24" spans="1:12" ht="165">
      <c r="A24" s="343">
        <v>18</v>
      </c>
      <c r="B24" s="344" t="s">
        <v>671</v>
      </c>
      <c r="C24" s="345">
        <v>2500</v>
      </c>
      <c r="D24" s="346">
        <v>2500</v>
      </c>
      <c r="E24" s="347" t="s">
        <v>31</v>
      </c>
      <c r="F24" s="348" t="s">
        <v>32</v>
      </c>
      <c r="G24" s="345">
        <v>2500</v>
      </c>
      <c r="H24" s="348" t="s">
        <v>32</v>
      </c>
      <c r="I24" s="345">
        <v>2500</v>
      </c>
      <c r="J24" s="347" t="s">
        <v>33</v>
      </c>
      <c r="K24" s="350">
        <v>24973</v>
      </c>
      <c r="L24" s="351" t="s">
        <v>23</v>
      </c>
    </row>
    <row r="25" spans="1:12" ht="165">
      <c r="A25" s="343">
        <v>19</v>
      </c>
      <c r="B25" s="344" t="s">
        <v>632</v>
      </c>
      <c r="C25" s="345">
        <v>2000</v>
      </c>
      <c r="D25" s="346">
        <v>2000</v>
      </c>
      <c r="E25" s="347" t="s">
        <v>31</v>
      </c>
      <c r="F25" s="348" t="s">
        <v>32</v>
      </c>
      <c r="G25" s="345">
        <v>2000</v>
      </c>
      <c r="H25" s="348" t="s">
        <v>32</v>
      </c>
      <c r="I25" s="345">
        <v>2000</v>
      </c>
      <c r="J25" s="347" t="s">
        <v>33</v>
      </c>
      <c r="K25" s="350">
        <v>24973</v>
      </c>
      <c r="L25" s="351" t="s">
        <v>23</v>
      </c>
    </row>
    <row r="26" spans="1:12">
      <c r="A26" s="343">
        <v>20</v>
      </c>
      <c r="B26" s="344" t="s">
        <v>700</v>
      </c>
      <c r="C26" s="345">
        <v>8000</v>
      </c>
      <c r="D26" s="346">
        <v>8000</v>
      </c>
      <c r="E26" s="353" t="s">
        <v>26</v>
      </c>
      <c r="F26" s="348" t="s">
        <v>701</v>
      </c>
      <c r="G26" s="345">
        <f t="shared" si="0"/>
        <v>8000</v>
      </c>
      <c r="H26" s="348" t="s">
        <v>701</v>
      </c>
      <c r="I26" s="345">
        <f t="shared" si="1"/>
        <v>8000</v>
      </c>
      <c r="J26" s="353" t="s">
        <v>28</v>
      </c>
      <c r="K26" s="350" t="s">
        <v>702</v>
      </c>
      <c r="L26" s="351"/>
    </row>
    <row r="27" spans="1:12" ht="165">
      <c r="A27" s="343">
        <v>21</v>
      </c>
      <c r="B27" s="344" t="s">
        <v>703</v>
      </c>
      <c r="C27" s="345">
        <v>3000</v>
      </c>
      <c r="D27" s="346">
        <v>3000</v>
      </c>
      <c r="E27" s="347" t="s">
        <v>31</v>
      </c>
      <c r="F27" s="348" t="s">
        <v>32</v>
      </c>
      <c r="G27" s="345">
        <v>3000</v>
      </c>
      <c r="H27" s="348" t="s">
        <v>32</v>
      </c>
      <c r="I27" s="345">
        <v>3000</v>
      </c>
      <c r="J27" s="347" t="s">
        <v>33</v>
      </c>
      <c r="K27" s="350">
        <v>24978</v>
      </c>
      <c r="L27" s="351" t="s">
        <v>23</v>
      </c>
    </row>
    <row r="28" spans="1:12" ht="165">
      <c r="A28" s="343">
        <v>22</v>
      </c>
      <c r="B28" s="344" t="s">
        <v>634</v>
      </c>
      <c r="C28" s="345">
        <v>4500</v>
      </c>
      <c r="D28" s="346">
        <v>1500</v>
      </c>
      <c r="E28" s="347" t="s">
        <v>31</v>
      </c>
      <c r="F28" s="348" t="s">
        <v>32</v>
      </c>
      <c r="G28" s="345">
        <v>4500</v>
      </c>
      <c r="H28" s="348" t="s">
        <v>32</v>
      </c>
      <c r="I28" s="345">
        <v>4500</v>
      </c>
      <c r="J28" s="347" t="s">
        <v>33</v>
      </c>
      <c r="K28" s="350">
        <v>24978</v>
      </c>
      <c r="L28" s="351" t="s">
        <v>23</v>
      </c>
    </row>
    <row r="29" spans="1:12" ht="82.5">
      <c r="A29" s="348">
        <v>23</v>
      </c>
      <c r="B29" s="344" t="s">
        <v>704</v>
      </c>
      <c r="C29" s="345">
        <v>3404.74</v>
      </c>
      <c r="D29" s="346">
        <v>3404.74</v>
      </c>
      <c r="E29" s="353" t="s">
        <v>26</v>
      </c>
      <c r="F29" s="348" t="s">
        <v>204</v>
      </c>
      <c r="G29" s="345">
        <f t="shared" si="0"/>
        <v>3404.74</v>
      </c>
      <c r="H29" s="348" t="s">
        <v>204</v>
      </c>
      <c r="I29" s="345">
        <f t="shared" si="1"/>
        <v>3404.74</v>
      </c>
      <c r="J29" s="353" t="s">
        <v>28</v>
      </c>
      <c r="K29" s="350" t="s">
        <v>705</v>
      </c>
      <c r="L29" s="351"/>
    </row>
    <row r="30" spans="1:12" ht="82.5">
      <c r="A30" s="353">
        <v>24</v>
      </c>
      <c r="B30" s="357" t="s">
        <v>706</v>
      </c>
      <c r="C30" s="345">
        <v>8000</v>
      </c>
      <c r="D30" s="346">
        <v>8000</v>
      </c>
      <c r="E30" s="353" t="s">
        <v>26</v>
      </c>
      <c r="F30" s="348" t="s">
        <v>290</v>
      </c>
      <c r="G30" s="345">
        <f t="shared" si="0"/>
        <v>8000</v>
      </c>
      <c r="H30" s="348" t="s">
        <v>290</v>
      </c>
      <c r="I30" s="345">
        <f t="shared" si="1"/>
        <v>8000</v>
      </c>
      <c r="J30" s="353" t="s">
        <v>28</v>
      </c>
      <c r="K30" s="350" t="s">
        <v>707</v>
      </c>
      <c r="L30" s="351"/>
    </row>
    <row r="31" spans="1:12">
      <c r="A31" s="353">
        <v>25</v>
      </c>
      <c r="B31" s="344" t="s">
        <v>98</v>
      </c>
      <c r="C31" s="345">
        <v>44342</v>
      </c>
      <c r="D31" s="346">
        <v>44342</v>
      </c>
      <c r="E31" s="353" t="s">
        <v>26</v>
      </c>
      <c r="F31" s="348" t="s">
        <v>708</v>
      </c>
      <c r="G31" s="345">
        <f t="shared" si="0"/>
        <v>44342</v>
      </c>
      <c r="H31" s="348" t="s">
        <v>708</v>
      </c>
      <c r="I31" s="345">
        <f t="shared" si="1"/>
        <v>44342</v>
      </c>
      <c r="J31" s="353" t="s">
        <v>28</v>
      </c>
      <c r="K31" s="350" t="s">
        <v>709</v>
      </c>
      <c r="L31" s="351"/>
    </row>
    <row r="32" spans="1:12" ht="123.75">
      <c r="A32" s="353">
        <v>26</v>
      </c>
      <c r="B32" s="344" t="s">
        <v>710</v>
      </c>
      <c r="C32" s="345">
        <v>38400</v>
      </c>
      <c r="D32" s="346">
        <v>38368.71</v>
      </c>
      <c r="E32" s="353" t="s">
        <v>26</v>
      </c>
      <c r="F32" s="348" t="s">
        <v>82</v>
      </c>
      <c r="G32" s="345">
        <f t="shared" si="0"/>
        <v>38400</v>
      </c>
      <c r="H32" s="348" t="s">
        <v>82</v>
      </c>
      <c r="I32" s="345">
        <f t="shared" si="1"/>
        <v>38400</v>
      </c>
      <c r="J32" s="353" t="s">
        <v>28</v>
      </c>
      <c r="K32" s="350" t="s">
        <v>711</v>
      </c>
      <c r="L32" s="351"/>
    </row>
    <row r="33" spans="1:12" ht="165">
      <c r="A33" s="353">
        <v>27</v>
      </c>
      <c r="B33" s="344" t="s">
        <v>632</v>
      </c>
      <c r="C33" s="345">
        <v>2000</v>
      </c>
      <c r="D33" s="346">
        <v>2000</v>
      </c>
      <c r="E33" s="347" t="s">
        <v>31</v>
      </c>
      <c r="F33" s="348" t="s">
        <v>32</v>
      </c>
      <c r="G33" s="345">
        <f t="shared" si="0"/>
        <v>2000</v>
      </c>
      <c r="H33" s="348" t="s">
        <v>32</v>
      </c>
      <c r="I33" s="345">
        <f t="shared" si="1"/>
        <v>2000</v>
      </c>
      <c r="J33" s="347" t="s">
        <v>33</v>
      </c>
      <c r="K33" s="350">
        <v>24981</v>
      </c>
      <c r="L33" s="351" t="s">
        <v>23</v>
      </c>
    </row>
    <row r="34" spans="1:12" ht="165">
      <c r="A34" s="353">
        <v>28</v>
      </c>
      <c r="B34" s="344" t="s">
        <v>651</v>
      </c>
      <c r="C34" s="345">
        <v>2500</v>
      </c>
      <c r="D34" s="346">
        <v>2500</v>
      </c>
      <c r="E34" s="347" t="s">
        <v>31</v>
      </c>
      <c r="F34" s="348" t="s">
        <v>32</v>
      </c>
      <c r="G34" s="345">
        <f t="shared" si="0"/>
        <v>2500</v>
      </c>
      <c r="H34" s="348" t="s">
        <v>32</v>
      </c>
      <c r="I34" s="345">
        <f t="shared" si="1"/>
        <v>2500</v>
      </c>
      <c r="J34" s="347" t="s">
        <v>33</v>
      </c>
      <c r="K34" s="350">
        <v>24981</v>
      </c>
      <c r="L34" s="351" t="s">
        <v>23</v>
      </c>
    </row>
    <row r="35" spans="1:12">
      <c r="A35" s="353">
        <v>29</v>
      </c>
      <c r="B35" s="344" t="s">
        <v>712</v>
      </c>
      <c r="C35" s="345">
        <v>47500</v>
      </c>
      <c r="D35" s="346">
        <v>47500</v>
      </c>
      <c r="E35" s="353" t="s">
        <v>26</v>
      </c>
      <c r="F35" s="348" t="s">
        <v>713</v>
      </c>
      <c r="G35" s="345">
        <f t="shared" si="0"/>
        <v>47500</v>
      </c>
      <c r="H35" s="348" t="s">
        <v>713</v>
      </c>
      <c r="I35" s="345">
        <f>G35</f>
        <v>47500</v>
      </c>
      <c r="J35" s="353" t="s">
        <v>28</v>
      </c>
      <c r="K35" s="350" t="s">
        <v>714</v>
      </c>
      <c r="L35" s="351"/>
    </row>
    <row r="36" spans="1:12">
      <c r="A36" s="353">
        <v>30</v>
      </c>
      <c r="B36" s="344" t="s">
        <v>560</v>
      </c>
      <c r="C36" s="345">
        <v>5850</v>
      </c>
      <c r="D36" s="346">
        <v>5850</v>
      </c>
      <c r="E36" s="353" t="s">
        <v>26</v>
      </c>
      <c r="F36" s="348" t="s">
        <v>290</v>
      </c>
      <c r="G36" s="345">
        <f t="shared" si="0"/>
        <v>5850</v>
      </c>
      <c r="H36" s="348" t="s">
        <v>290</v>
      </c>
      <c r="I36" s="345">
        <f t="shared" si="1"/>
        <v>5850</v>
      </c>
      <c r="J36" s="353" t="s">
        <v>28</v>
      </c>
      <c r="K36" s="350" t="s">
        <v>715</v>
      </c>
      <c r="L36" s="351"/>
    </row>
    <row r="37" spans="1:12">
      <c r="A37" s="353">
        <v>31</v>
      </c>
      <c r="B37" s="344" t="s">
        <v>562</v>
      </c>
      <c r="C37" s="345">
        <v>6130</v>
      </c>
      <c r="D37" s="346">
        <v>6130</v>
      </c>
      <c r="E37" s="353" t="s">
        <v>26</v>
      </c>
      <c r="F37" s="348" t="s">
        <v>27</v>
      </c>
      <c r="G37" s="345">
        <f t="shared" si="0"/>
        <v>6130</v>
      </c>
      <c r="H37" s="348" t="s">
        <v>27</v>
      </c>
      <c r="I37" s="345">
        <f t="shared" si="1"/>
        <v>6130</v>
      </c>
      <c r="J37" s="353" t="s">
        <v>28</v>
      </c>
      <c r="K37" s="350" t="s">
        <v>716</v>
      </c>
      <c r="L37" s="351"/>
    </row>
    <row r="38" spans="1:12" ht="82.5">
      <c r="A38" s="353">
        <v>32</v>
      </c>
      <c r="B38" s="344" t="s">
        <v>717</v>
      </c>
      <c r="C38" s="345">
        <v>96000</v>
      </c>
      <c r="D38" s="346">
        <v>96000</v>
      </c>
      <c r="E38" s="348" t="s">
        <v>26</v>
      </c>
      <c r="F38" s="348" t="s">
        <v>290</v>
      </c>
      <c r="G38" s="345">
        <f t="shared" si="0"/>
        <v>96000</v>
      </c>
      <c r="H38" s="348" t="s">
        <v>290</v>
      </c>
      <c r="I38" s="345">
        <f t="shared" si="1"/>
        <v>96000</v>
      </c>
      <c r="J38" s="353" t="s">
        <v>28</v>
      </c>
      <c r="K38" s="350" t="s">
        <v>718</v>
      </c>
      <c r="L38" s="351"/>
    </row>
    <row r="39" spans="1:12" ht="165">
      <c r="A39" s="353">
        <v>33</v>
      </c>
      <c r="B39" s="352" t="s">
        <v>719</v>
      </c>
      <c r="C39" s="345">
        <v>40000</v>
      </c>
      <c r="D39" s="346">
        <v>40000</v>
      </c>
      <c r="E39" s="353" t="s">
        <v>26</v>
      </c>
      <c r="F39" s="348" t="s">
        <v>628</v>
      </c>
      <c r="G39" s="345">
        <f t="shared" si="0"/>
        <v>40000</v>
      </c>
      <c r="H39" s="348" t="s">
        <v>628</v>
      </c>
      <c r="I39" s="345">
        <f t="shared" si="1"/>
        <v>40000</v>
      </c>
      <c r="J39" s="353" t="s">
        <v>28</v>
      </c>
      <c r="K39" s="350" t="s">
        <v>720</v>
      </c>
      <c r="L39" s="351"/>
    </row>
    <row r="40" spans="1:12" ht="165">
      <c r="A40" s="353">
        <v>34</v>
      </c>
      <c r="B40" s="352" t="s">
        <v>721</v>
      </c>
      <c r="C40" s="345">
        <v>40000</v>
      </c>
      <c r="D40" s="346">
        <v>40000</v>
      </c>
      <c r="E40" s="353" t="s">
        <v>26</v>
      </c>
      <c r="F40" s="348" t="s">
        <v>628</v>
      </c>
      <c r="G40" s="345">
        <f t="shared" si="0"/>
        <v>40000</v>
      </c>
      <c r="H40" s="348" t="s">
        <v>628</v>
      </c>
      <c r="I40" s="345">
        <f t="shared" si="1"/>
        <v>40000</v>
      </c>
      <c r="J40" s="353" t="s">
        <v>28</v>
      </c>
      <c r="K40" s="350" t="s">
        <v>722</v>
      </c>
      <c r="L40" s="351"/>
    </row>
    <row r="41" spans="1:12" ht="165">
      <c r="A41" s="353">
        <v>35</v>
      </c>
      <c r="B41" s="352" t="s">
        <v>723</v>
      </c>
      <c r="C41" s="345">
        <v>40000</v>
      </c>
      <c r="D41" s="346">
        <v>40000</v>
      </c>
      <c r="E41" s="353" t="s">
        <v>26</v>
      </c>
      <c r="F41" s="348" t="s">
        <v>628</v>
      </c>
      <c r="G41" s="345">
        <f t="shared" si="0"/>
        <v>40000</v>
      </c>
      <c r="H41" s="348" t="s">
        <v>628</v>
      </c>
      <c r="I41" s="345">
        <f t="shared" si="1"/>
        <v>40000</v>
      </c>
      <c r="J41" s="353" t="s">
        <v>28</v>
      </c>
      <c r="K41" s="350" t="s">
        <v>724</v>
      </c>
      <c r="L41" s="351"/>
    </row>
    <row r="42" spans="1:12" ht="165">
      <c r="A42" s="353">
        <v>36</v>
      </c>
      <c r="B42" s="352" t="s">
        <v>725</v>
      </c>
      <c r="C42" s="345">
        <v>40000</v>
      </c>
      <c r="D42" s="346">
        <v>40000</v>
      </c>
      <c r="E42" s="353" t="s">
        <v>26</v>
      </c>
      <c r="F42" s="348" t="s">
        <v>628</v>
      </c>
      <c r="G42" s="345">
        <f t="shared" si="0"/>
        <v>40000</v>
      </c>
      <c r="H42" s="348" t="s">
        <v>628</v>
      </c>
      <c r="I42" s="345">
        <f t="shared" si="1"/>
        <v>40000</v>
      </c>
      <c r="J42" s="353" t="s">
        <v>28</v>
      </c>
      <c r="K42" s="350" t="s">
        <v>726</v>
      </c>
      <c r="L42" s="351"/>
    </row>
    <row r="43" spans="1:12" ht="165">
      <c r="A43" s="353">
        <v>37</v>
      </c>
      <c r="B43" s="352" t="s">
        <v>727</v>
      </c>
      <c r="C43" s="345">
        <v>40000</v>
      </c>
      <c r="D43" s="346">
        <v>40000</v>
      </c>
      <c r="E43" s="353" t="s">
        <v>26</v>
      </c>
      <c r="F43" s="348" t="s">
        <v>628</v>
      </c>
      <c r="G43" s="345">
        <f t="shared" si="0"/>
        <v>40000</v>
      </c>
      <c r="H43" s="348" t="s">
        <v>628</v>
      </c>
      <c r="I43" s="345">
        <f t="shared" si="1"/>
        <v>40000</v>
      </c>
      <c r="J43" s="353" t="s">
        <v>28</v>
      </c>
      <c r="K43" s="350" t="s">
        <v>728</v>
      </c>
      <c r="L43" s="351"/>
    </row>
    <row r="44" spans="1:12" ht="82.5">
      <c r="A44" s="353">
        <v>38</v>
      </c>
      <c r="B44" s="344" t="s">
        <v>729</v>
      </c>
      <c r="C44" s="345">
        <v>7500</v>
      </c>
      <c r="D44" s="346">
        <v>7500</v>
      </c>
      <c r="E44" s="353" t="s">
        <v>26</v>
      </c>
      <c r="F44" s="348" t="s">
        <v>32</v>
      </c>
      <c r="G44" s="345">
        <f t="shared" si="0"/>
        <v>7500</v>
      </c>
      <c r="H44" s="348" t="s">
        <v>730</v>
      </c>
      <c r="I44" s="345">
        <f t="shared" si="1"/>
        <v>7500</v>
      </c>
      <c r="J44" s="353" t="s">
        <v>28</v>
      </c>
      <c r="K44" s="350" t="s">
        <v>731</v>
      </c>
      <c r="L44" s="351"/>
    </row>
    <row r="45" spans="1:12" ht="165">
      <c r="A45" s="353">
        <v>39</v>
      </c>
      <c r="B45" s="344" t="s">
        <v>732</v>
      </c>
      <c r="C45" s="345">
        <v>1000</v>
      </c>
      <c r="D45" s="346">
        <v>1000</v>
      </c>
      <c r="E45" s="347" t="s">
        <v>31</v>
      </c>
      <c r="F45" s="348" t="s">
        <v>32</v>
      </c>
      <c r="G45" s="345">
        <f t="shared" si="0"/>
        <v>1000</v>
      </c>
      <c r="H45" s="348" t="s">
        <v>730</v>
      </c>
      <c r="I45" s="345">
        <f t="shared" si="1"/>
        <v>1000</v>
      </c>
      <c r="J45" s="347" t="s">
        <v>33</v>
      </c>
      <c r="K45" s="350">
        <v>24987</v>
      </c>
      <c r="L45" s="351" t="s">
        <v>23</v>
      </c>
    </row>
    <row r="46" spans="1:12" ht="165">
      <c r="A46" s="353">
        <v>40</v>
      </c>
      <c r="B46" s="352" t="s">
        <v>733</v>
      </c>
      <c r="C46" s="345">
        <v>12000</v>
      </c>
      <c r="D46" s="346">
        <v>12000</v>
      </c>
      <c r="E46" s="353" t="s">
        <v>26</v>
      </c>
      <c r="F46" s="348" t="s">
        <v>78</v>
      </c>
      <c r="G46" s="345">
        <f t="shared" si="0"/>
        <v>12000</v>
      </c>
      <c r="H46" s="348" t="s">
        <v>78</v>
      </c>
      <c r="I46" s="345">
        <f t="shared" si="1"/>
        <v>12000</v>
      </c>
      <c r="J46" s="353" t="s">
        <v>28</v>
      </c>
      <c r="K46" s="350" t="s">
        <v>734</v>
      </c>
      <c r="L46" s="351"/>
    </row>
    <row r="47" spans="1:12" ht="82.5">
      <c r="A47" s="353">
        <v>41</v>
      </c>
      <c r="B47" s="344" t="s">
        <v>735</v>
      </c>
      <c r="C47" s="345">
        <v>36335.699999999997</v>
      </c>
      <c r="D47" s="346">
        <v>36335.699999999997</v>
      </c>
      <c r="E47" s="358" t="s">
        <v>69</v>
      </c>
      <c r="F47" s="348" t="s">
        <v>736</v>
      </c>
      <c r="G47" s="345">
        <f t="shared" si="0"/>
        <v>36335.699999999997</v>
      </c>
      <c r="H47" s="348" t="s">
        <v>736</v>
      </c>
      <c r="I47" s="345">
        <f t="shared" si="1"/>
        <v>36335.699999999997</v>
      </c>
      <c r="J47" s="347" t="s">
        <v>71</v>
      </c>
      <c r="K47" s="350" t="s">
        <v>737</v>
      </c>
      <c r="L47" s="351"/>
    </row>
    <row r="48" spans="1:12" ht="82.5">
      <c r="A48" s="353">
        <v>42</v>
      </c>
      <c r="B48" s="344" t="s">
        <v>738</v>
      </c>
      <c r="C48" s="345">
        <v>152816.1</v>
      </c>
      <c r="D48" s="346">
        <v>152816.1</v>
      </c>
      <c r="E48" s="358" t="s">
        <v>69</v>
      </c>
      <c r="F48" s="348" t="s">
        <v>736</v>
      </c>
      <c r="G48" s="345">
        <f t="shared" si="0"/>
        <v>152816.1</v>
      </c>
      <c r="H48" s="348" t="s">
        <v>736</v>
      </c>
      <c r="I48" s="345">
        <f t="shared" si="1"/>
        <v>152816.1</v>
      </c>
      <c r="J48" s="347" t="s">
        <v>71</v>
      </c>
      <c r="K48" s="350" t="s">
        <v>739</v>
      </c>
      <c r="L48" s="351"/>
    </row>
    <row r="49" spans="3:3">
      <c r="C49" s="327"/>
    </row>
    <row r="50" spans="3:3">
      <c r="C50" s="327"/>
    </row>
    <row r="51" spans="3:3">
      <c r="C51" s="327"/>
    </row>
    <row r="52" spans="3:3">
      <c r="C52" s="327"/>
    </row>
    <row r="53" spans="3:3">
      <c r="C53" s="32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O42"/>
  <sheetViews>
    <sheetView zoomScale="75" zoomScaleNormal="75" workbookViewId="0">
      <selection activeCell="C10" sqref="C10"/>
    </sheetView>
  </sheetViews>
  <sheetFormatPr defaultColWidth="9.140625" defaultRowHeight="33"/>
  <cols>
    <col min="1" max="1" width="12.7109375" style="72" customWidth="1"/>
    <col min="2" max="2" width="89.28515625" style="78" customWidth="1"/>
    <col min="3" max="3" width="35.57031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38.85546875" style="75" customWidth="1"/>
    <col min="10" max="10" width="49.140625" style="77" customWidth="1"/>
    <col min="11" max="11" width="48.5703125" style="73" customWidth="1"/>
    <col min="12" max="12" width="37.42578125" style="73" customWidth="1"/>
    <col min="13" max="16384" width="9.140625" style="73"/>
  </cols>
  <sheetData>
    <row r="1" spans="1:15" ht="39">
      <c r="A1" s="128"/>
      <c r="B1" s="129"/>
      <c r="C1" s="145"/>
      <c r="D1" s="144"/>
      <c r="E1" s="128"/>
      <c r="F1" s="128"/>
      <c r="G1" s="144"/>
      <c r="H1" s="132"/>
      <c r="I1" s="144"/>
      <c r="J1" s="133"/>
      <c r="K1" s="134" t="s">
        <v>0</v>
      </c>
      <c r="L1" s="135"/>
      <c r="M1" s="135"/>
      <c r="N1" s="135"/>
      <c r="O1" s="135"/>
    </row>
    <row r="2" spans="1:15" ht="39">
      <c r="A2" s="475" t="s">
        <v>678</v>
      </c>
      <c r="B2" s="475"/>
      <c r="C2" s="475"/>
      <c r="D2" s="475"/>
      <c r="E2" s="475"/>
      <c r="F2" s="475"/>
      <c r="G2" s="475"/>
      <c r="H2" s="475"/>
      <c r="I2" s="475"/>
      <c r="J2" s="475"/>
      <c r="K2" s="475"/>
      <c r="L2" s="135"/>
      <c r="M2" s="135"/>
      <c r="N2" s="135"/>
      <c r="O2" s="135"/>
    </row>
    <row r="3" spans="1:15" ht="39">
      <c r="A3" s="475" t="s">
        <v>1</v>
      </c>
      <c r="B3" s="475"/>
      <c r="C3" s="475"/>
      <c r="D3" s="475"/>
      <c r="E3" s="475"/>
      <c r="F3" s="475"/>
      <c r="G3" s="475"/>
      <c r="H3" s="475"/>
      <c r="I3" s="475"/>
      <c r="J3" s="475"/>
      <c r="K3" s="475"/>
      <c r="L3" s="135"/>
      <c r="M3" s="135"/>
      <c r="N3" s="135"/>
      <c r="O3" s="135"/>
    </row>
    <row r="4" spans="1:15" ht="39">
      <c r="A4" s="475" t="s">
        <v>677</v>
      </c>
      <c r="B4" s="475"/>
      <c r="C4" s="475"/>
      <c r="D4" s="475"/>
      <c r="E4" s="475"/>
      <c r="F4" s="475"/>
      <c r="G4" s="475"/>
      <c r="H4" s="475"/>
      <c r="I4" s="475"/>
      <c r="J4" s="475"/>
      <c r="K4" s="475"/>
      <c r="L4" s="135"/>
      <c r="M4" s="135"/>
      <c r="N4" s="135"/>
      <c r="O4" s="135"/>
    </row>
    <row r="5" spans="1:15" ht="39">
      <c r="A5" s="153" t="s">
        <v>2</v>
      </c>
      <c r="B5" s="154" t="s">
        <v>3</v>
      </c>
      <c r="C5" s="155" t="s">
        <v>4</v>
      </c>
      <c r="D5" s="155" t="s">
        <v>5</v>
      </c>
      <c r="E5" s="153" t="s">
        <v>6</v>
      </c>
      <c r="F5" s="479" t="s">
        <v>7</v>
      </c>
      <c r="G5" s="480"/>
      <c r="H5" s="476" t="s">
        <v>8</v>
      </c>
      <c r="I5" s="477"/>
      <c r="J5" s="156" t="s">
        <v>9</v>
      </c>
      <c r="K5" s="157" t="s">
        <v>10</v>
      </c>
      <c r="L5" s="478" t="s">
        <v>11</v>
      </c>
      <c r="M5" s="135"/>
      <c r="N5" s="135"/>
      <c r="O5" s="135"/>
    </row>
    <row r="6" spans="1:15" ht="39">
      <c r="A6" s="158"/>
      <c r="B6" s="159"/>
      <c r="C6" s="160" t="s">
        <v>12</v>
      </c>
      <c r="D6" s="160" t="s">
        <v>12</v>
      </c>
      <c r="E6" s="161"/>
      <c r="F6" s="161" t="s">
        <v>13</v>
      </c>
      <c r="G6" s="162" t="s">
        <v>14</v>
      </c>
      <c r="H6" s="157" t="s">
        <v>15</v>
      </c>
      <c r="I6" s="162" t="s">
        <v>16</v>
      </c>
      <c r="J6" s="156" t="s">
        <v>17</v>
      </c>
      <c r="K6" s="163" t="s">
        <v>18</v>
      </c>
      <c r="L6" s="478"/>
      <c r="M6" s="135"/>
      <c r="N6" s="135"/>
      <c r="O6" s="135"/>
    </row>
    <row r="7" spans="1:15" ht="117">
      <c r="A7" s="442">
        <v>1</v>
      </c>
      <c r="B7" s="443" t="s">
        <v>621</v>
      </c>
      <c r="C7" s="363">
        <v>4000</v>
      </c>
      <c r="D7" s="364">
        <v>4000</v>
      </c>
      <c r="E7" s="365" t="s">
        <v>20</v>
      </c>
      <c r="F7" s="366" t="s">
        <v>259</v>
      </c>
      <c r="G7" s="363">
        <v>4000</v>
      </c>
      <c r="H7" s="366" t="s">
        <v>259</v>
      </c>
      <c r="I7" s="363">
        <v>4000</v>
      </c>
      <c r="J7" s="367" t="s">
        <v>366</v>
      </c>
      <c r="K7" s="368">
        <v>24929</v>
      </c>
      <c r="L7" s="312" t="s">
        <v>23</v>
      </c>
      <c r="M7" s="135"/>
      <c r="N7" s="135"/>
      <c r="O7" s="135"/>
    </row>
    <row r="8" spans="1:15" ht="39">
      <c r="A8" s="442">
        <v>2</v>
      </c>
      <c r="B8" s="443" t="s">
        <v>622</v>
      </c>
      <c r="C8" s="363">
        <v>75000</v>
      </c>
      <c r="D8" s="364">
        <v>75000</v>
      </c>
      <c r="E8" s="164" t="s">
        <v>26</v>
      </c>
      <c r="F8" s="366" t="s">
        <v>623</v>
      </c>
      <c r="G8" s="363">
        <v>75000</v>
      </c>
      <c r="H8" s="366" t="s">
        <v>623</v>
      </c>
      <c r="I8" s="363">
        <v>75000</v>
      </c>
      <c r="J8" s="164" t="s">
        <v>28</v>
      </c>
      <c r="K8" s="368" t="s">
        <v>624</v>
      </c>
      <c r="L8" s="312"/>
      <c r="M8" s="135"/>
      <c r="N8" s="135"/>
      <c r="O8" s="135"/>
    </row>
    <row r="9" spans="1:15" ht="39">
      <c r="A9" s="442">
        <v>3</v>
      </c>
      <c r="B9" s="443" t="s">
        <v>625</v>
      </c>
      <c r="C9" s="363">
        <v>10875</v>
      </c>
      <c r="D9" s="364">
        <v>10875</v>
      </c>
      <c r="E9" s="164" t="s">
        <v>26</v>
      </c>
      <c r="F9" s="366" t="s">
        <v>95</v>
      </c>
      <c r="G9" s="363">
        <v>10875</v>
      </c>
      <c r="H9" s="366" t="s">
        <v>95</v>
      </c>
      <c r="I9" s="363">
        <v>10875</v>
      </c>
      <c r="J9" s="164" t="s">
        <v>28</v>
      </c>
      <c r="K9" s="368" t="s">
        <v>626</v>
      </c>
      <c r="L9" s="312"/>
      <c r="M9" s="135"/>
      <c r="N9" s="135"/>
      <c r="O9" s="135"/>
    </row>
    <row r="10" spans="1:15" ht="78">
      <c r="A10" s="442">
        <v>4</v>
      </c>
      <c r="B10" s="443" t="s">
        <v>627</v>
      </c>
      <c r="C10" s="363">
        <v>44300</v>
      </c>
      <c r="D10" s="364">
        <v>44300</v>
      </c>
      <c r="E10" s="164" t="s">
        <v>26</v>
      </c>
      <c r="F10" s="366" t="s">
        <v>628</v>
      </c>
      <c r="G10" s="363">
        <v>44300</v>
      </c>
      <c r="H10" s="366" t="s">
        <v>628</v>
      </c>
      <c r="I10" s="363">
        <v>44300</v>
      </c>
      <c r="J10" s="164" t="s">
        <v>28</v>
      </c>
      <c r="K10" s="368" t="s">
        <v>629</v>
      </c>
      <c r="L10" s="312"/>
      <c r="M10" s="135"/>
      <c r="N10" s="135"/>
      <c r="O10" s="135"/>
    </row>
    <row r="11" spans="1:15" ht="78">
      <c r="A11" s="442">
        <v>5</v>
      </c>
      <c r="B11" s="443" t="s">
        <v>630</v>
      </c>
      <c r="C11" s="363">
        <v>7500</v>
      </c>
      <c r="D11" s="364">
        <v>7500</v>
      </c>
      <c r="E11" s="164" t="s">
        <v>26</v>
      </c>
      <c r="F11" s="366" t="s">
        <v>164</v>
      </c>
      <c r="G11" s="363">
        <v>7500</v>
      </c>
      <c r="H11" s="366" t="s">
        <v>164</v>
      </c>
      <c r="I11" s="363">
        <v>7500</v>
      </c>
      <c r="J11" s="164" t="s">
        <v>28</v>
      </c>
      <c r="K11" s="368" t="s">
        <v>631</v>
      </c>
      <c r="L11" s="312"/>
      <c r="M11" s="135"/>
      <c r="N11" s="135"/>
      <c r="O11" s="135"/>
    </row>
    <row r="12" spans="1:15" ht="195">
      <c r="A12" s="442">
        <v>6</v>
      </c>
      <c r="B12" s="443" t="s">
        <v>632</v>
      </c>
      <c r="C12" s="363">
        <v>2000</v>
      </c>
      <c r="D12" s="364">
        <v>2000</v>
      </c>
      <c r="E12" s="365" t="s">
        <v>31</v>
      </c>
      <c r="F12" s="366" t="s">
        <v>32</v>
      </c>
      <c r="G12" s="363">
        <v>2000</v>
      </c>
      <c r="H12" s="366" t="s">
        <v>32</v>
      </c>
      <c r="I12" s="363">
        <v>2000</v>
      </c>
      <c r="J12" s="365" t="s">
        <v>33</v>
      </c>
      <c r="K12" s="368">
        <v>24930</v>
      </c>
      <c r="L12" s="312" t="s">
        <v>23</v>
      </c>
      <c r="M12" s="135"/>
      <c r="N12" s="135"/>
      <c r="O12" s="135"/>
    </row>
    <row r="13" spans="1:15" ht="195">
      <c r="A13" s="442">
        <v>7</v>
      </c>
      <c r="B13" s="443" t="s">
        <v>633</v>
      </c>
      <c r="C13" s="363">
        <v>3000</v>
      </c>
      <c r="D13" s="364">
        <v>3000</v>
      </c>
      <c r="E13" s="365" t="s">
        <v>31</v>
      </c>
      <c r="F13" s="366" t="s">
        <v>32</v>
      </c>
      <c r="G13" s="363">
        <v>3000</v>
      </c>
      <c r="H13" s="366" t="s">
        <v>32</v>
      </c>
      <c r="I13" s="363">
        <v>3000</v>
      </c>
      <c r="J13" s="365" t="s">
        <v>33</v>
      </c>
      <c r="K13" s="368">
        <v>24931</v>
      </c>
      <c r="L13" s="312" t="s">
        <v>23</v>
      </c>
      <c r="M13" s="135"/>
      <c r="N13" s="135"/>
      <c r="O13" s="135"/>
    </row>
    <row r="14" spans="1:15" ht="195">
      <c r="A14" s="442">
        <v>8</v>
      </c>
      <c r="B14" s="443" t="s">
        <v>634</v>
      </c>
      <c r="C14" s="363">
        <v>4000</v>
      </c>
      <c r="D14" s="364">
        <v>4000</v>
      </c>
      <c r="E14" s="365" t="s">
        <v>31</v>
      </c>
      <c r="F14" s="366" t="s">
        <v>32</v>
      </c>
      <c r="G14" s="363">
        <v>4000</v>
      </c>
      <c r="H14" s="366" t="s">
        <v>32</v>
      </c>
      <c r="I14" s="363">
        <v>4000</v>
      </c>
      <c r="J14" s="365" t="s">
        <v>33</v>
      </c>
      <c r="K14" s="368" t="s">
        <v>635</v>
      </c>
      <c r="L14" s="312" t="s">
        <v>23</v>
      </c>
      <c r="M14" s="135"/>
      <c r="N14" s="135"/>
      <c r="O14" s="135"/>
    </row>
    <row r="15" spans="1:15" ht="156">
      <c r="A15" s="442">
        <v>9</v>
      </c>
      <c r="B15" s="443" t="s">
        <v>636</v>
      </c>
      <c r="C15" s="363">
        <v>52800</v>
      </c>
      <c r="D15" s="364">
        <v>52889.13</v>
      </c>
      <c r="E15" s="164" t="s">
        <v>26</v>
      </c>
      <c r="F15" s="366" t="s">
        <v>637</v>
      </c>
      <c r="G15" s="363">
        <v>52800</v>
      </c>
      <c r="H15" s="366" t="s">
        <v>638</v>
      </c>
      <c r="I15" s="363">
        <v>52800</v>
      </c>
      <c r="J15" s="164" t="s">
        <v>28</v>
      </c>
      <c r="K15" s="368" t="s">
        <v>639</v>
      </c>
      <c r="L15" s="312"/>
      <c r="M15" s="135"/>
      <c r="N15" s="135"/>
      <c r="O15" s="135"/>
    </row>
    <row r="16" spans="1:15" ht="39">
      <c r="A16" s="442">
        <v>10</v>
      </c>
      <c r="B16" s="443" t="s">
        <v>640</v>
      </c>
      <c r="C16" s="363">
        <v>7140</v>
      </c>
      <c r="D16" s="364">
        <v>7140</v>
      </c>
      <c r="E16" s="164" t="s">
        <v>26</v>
      </c>
      <c r="F16" s="366" t="s">
        <v>305</v>
      </c>
      <c r="G16" s="363">
        <v>7140</v>
      </c>
      <c r="H16" s="366" t="s">
        <v>305</v>
      </c>
      <c r="I16" s="363">
        <v>7140</v>
      </c>
      <c r="J16" s="164" t="s">
        <v>28</v>
      </c>
      <c r="K16" s="368" t="s">
        <v>641</v>
      </c>
      <c r="L16" s="312"/>
      <c r="M16" s="135"/>
      <c r="N16" s="135"/>
      <c r="O16" s="135"/>
    </row>
    <row r="17" spans="1:15" ht="195">
      <c r="A17" s="442">
        <v>11</v>
      </c>
      <c r="B17" s="443" t="s">
        <v>642</v>
      </c>
      <c r="C17" s="363">
        <v>2500</v>
      </c>
      <c r="D17" s="364">
        <v>2500</v>
      </c>
      <c r="E17" s="365" t="s">
        <v>31</v>
      </c>
      <c r="F17" s="366" t="s">
        <v>32</v>
      </c>
      <c r="G17" s="363">
        <v>2500</v>
      </c>
      <c r="H17" s="366" t="s">
        <v>32</v>
      </c>
      <c r="I17" s="363">
        <v>2500</v>
      </c>
      <c r="J17" s="365" t="s">
        <v>33</v>
      </c>
      <c r="K17" s="368">
        <v>24937</v>
      </c>
      <c r="L17" s="312" t="s">
        <v>23</v>
      </c>
      <c r="M17" s="135"/>
      <c r="N17" s="135"/>
      <c r="O17" s="135"/>
    </row>
    <row r="18" spans="1:15" ht="78">
      <c r="A18" s="442">
        <v>12</v>
      </c>
      <c r="B18" s="443" t="s">
        <v>643</v>
      </c>
      <c r="C18" s="363">
        <v>3150</v>
      </c>
      <c r="D18" s="364">
        <v>3150</v>
      </c>
      <c r="E18" s="164" t="s">
        <v>26</v>
      </c>
      <c r="F18" s="366" t="s">
        <v>644</v>
      </c>
      <c r="G18" s="363">
        <v>3150</v>
      </c>
      <c r="H18" s="366" t="s">
        <v>644</v>
      </c>
      <c r="I18" s="363">
        <v>3150</v>
      </c>
      <c r="J18" s="164" t="s">
        <v>28</v>
      </c>
      <c r="K18" s="368" t="s">
        <v>645</v>
      </c>
      <c r="L18" s="312"/>
      <c r="M18" s="135"/>
      <c r="N18" s="135"/>
      <c r="O18" s="135"/>
    </row>
    <row r="19" spans="1:15" ht="78">
      <c r="A19" s="442">
        <v>13</v>
      </c>
      <c r="B19" s="443" t="s">
        <v>646</v>
      </c>
      <c r="C19" s="363">
        <v>12495</v>
      </c>
      <c r="D19" s="364">
        <v>12495</v>
      </c>
      <c r="E19" s="164" t="s">
        <v>26</v>
      </c>
      <c r="F19" s="366" t="s">
        <v>584</v>
      </c>
      <c r="G19" s="363">
        <v>12495</v>
      </c>
      <c r="H19" s="366" t="s">
        <v>584</v>
      </c>
      <c r="I19" s="363">
        <v>12495</v>
      </c>
      <c r="J19" s="164" t="s">
        <v>28</v>
      </c>
      <c r="K19" s="368" t="s">
        <v>647</v>
      </c>
      <c r="L19" s="312"/>
      <c r="M19" s="135"/>
      <c r="N19" s="135"/>
      <c r="O19" s="135"/>
    </row>
    <row r="20" spans="1:15" ht="39">
      <c r="A20" s="442">
        <v>14</v>
      </c>
      <c r="B20" s="443" t="s">
        <v>459</v>
      </c>
      <c r="C20" s="363">
        <v>14500</v>
      </c>
      <c r="D20" s="364">
        <v>14500</v>
      </c>
      <c r="E20" s="164" t="s">
        <v>26</v>
      </c>
      <c r="F20" s="366" t="s">
        <v>95</v>
      </c>
      <c r="G20" s="363">
        <v>14500</v>
      </c>
      <c r="H20" s="366" t="s">
        <v>95</v>
      </c>
      <c r="I20" s="363">
        <v>14500</v>
      </c>
      <c r="J20" s="164" t="s">
        <v>28</v>
      </c>
      <c r="K20" s="368" t="s">
        <v>648</v>
      </c>
      <c r="L20" s="312"/>
      <c r="M20" s="135"/>
      <c r="N20" s="135"/>
      <c r="O20" s="135"/>
    </row>
    <row r="21" spans="1:15" ht="39">
      <c r="A21" s="442">
        <v>15</v>
      </c>
      <c r="B21" s="444" t="s">
        <v>105</v>
      </c>
      <c r="C21" s="363">
        <v>17130</v>
      </c>
      <c r="D21" s="364">
        <v>17130</v>
      </c>
      <c r="E21" s="164" t="s">
        <v>26</v>
      </c>
      <c r="F21" s="366" t="s">
        <v>305</v>
      </c>
      <c r="G21" s="363">
        <v>17130</v>
      </c>
      <c r="H21" s="366" t="s">
        <v>305</v>
      </c>
      <c r="I21" s="363">
        <v>17130</v>
      </c>
      <c r="J21" s="164" t="s">
        <v>28</v>
      </c>
      <c r="K21" s="368" t="s">
        <v>649</v>
      </c>
      <c r="L21" s="312"/>
      <c r="M21" s="135"/>
      <c r="N21" s="135"/>
      <c r="O21" s="135"/>
    </row>
    <row r="22" spans="1:15" ht="39">
      <c r="A22" s="442">
        <v>16</v>
      </c>
      <c r="B22" s="443" t="s">
        <v>25</v>
      </c>
      <c r="C22" s="363">
        <v>28280</v>
      </c>
      <c r="D22" s="364">
        <v>28280</v>
      </c>
      <c r="E22" s="164" t="s">
        <v>26</v>
      </c>
      <c r="F22" s="366" t="s">
        <v>47</v>
      </c>
      <c r="G22" s="363">
        <v>28280</v>
      </c>
      <c r="H22" s="366" t="s">
        <v>47</v>
      </c>
      <c r="I22" s="363">
        <v>28280</v>
      </c>
      <c r="J22" s="164" t="s">
        <v>28</v>
      </c>
      <c r="K22" s="368" t="s">
        <v>650</v>
      </c>
      <c r="L22" s="312"/>
      <c r="M22" s="135"/>
      <c r="N22" s="135"/>
      <c r="O22" s="135"/>
    </row>
    <row r="23" spans="1:15" ht="195">
      <c r="A23" s="442">
        <v>17</v>
      </c>
      <c r="B23" s="443" t="s">
        <v>651</v>
      </c>
      <c r="C23" s="363">
        <v>2500</v>
      </c>
      <c r="D23" s="364">
        <v>2500</v>
      </c>
      <c r="E23" s="365" t="s">
        <v>31</v>
      </c>
      <c r="F23" s="366" t="s">
        <v>32</v>
      </c>
      <c r="G23" s="363">
        <v>2500</v>
      </c>
      <c r="H23" s="366" t="s">
        <v>32</v>
      </c>
      <c r="I23" s="363">
        <v>2500</v>
      </c>
      <c r="J23" s="365" t="s">
        <v>33</v>
      </c>
      <c r="K23" s="368">
        <v>24939</v>
      </c>
      <c r="L23" s="312" t="s">
        <v>23</v>
      </c>
      <c r="M23" s="135"/>
      <c r="N23" s="135"/>
      <c r="O23" s="135"/>
    </row>
    <row r="24" spans="1:15" ht="195">
      <c r="A24" s="442">
        <v>18</v>
      </c>
      <c r="B24" s="443" t="s">
        <v>652</v>
      </c>
      <c r="C24" s="363">
        <v>4000</v>
      </c>
      <c r="D24" s="364">
        <v>4000</v>
      </c>
      <c r="E24" s="365" t="s">
        <v>31</v>
      </c>
      <c r="F24" s="366" t="s">
        <v>32</v>
      </c>
      <c r="G24" s="363">
        <v>4000</v>
      </c>
      <c r="H24" s="366" t="s">
        <v>32</v>
      </c>
      <c r="I24" s="363">
        <v>4000</v>
      </c>
      <c r="J24" s="365" t="s">
        <v>33</v>
      </c>
      <c r="K24" s="368">
        <v>24939</v>
      </c>
      <c r="L24" s="312" t="s">
        <v>23</v>
      </c>
      <c r="M24" s="135"/>
      <c r="N24" s="135"/>
      <c r="O24" s="135"/>
    </row>
    <row r="25" spans="1:15" ht="117">
      <c r="A25" s="442">
        <v>19</v>
      </c>
      <c r="B25" s="443" t="s">
        <v>653</v>
      </c>
      <c r="C25" s="363">
        <v>277700</v>
      </c>
      <c r="D25" s="364">
        <v>286085.48</v>
      </c>
      <c r="E25" s="164" t="s">
        <v>26</v>
      </c>
      <c r="F25" s="366" t="s">
        <v>329</v>
      </c>
      <c r="G25" s="363">
        <v>277700</v>
      </c>
      <c r="H25" s="366" t="s">
        <v>329</v>
      </c>
      <c r="I25" s="363">
        <v>277700</v>
      </c>
      <c r="J25" s="164" t="s">
        <v>28</v>
      </c>
      <c r="K25" s="368" t="s">
        <v>654</v>
      </c>
      <c r="L25" s="312"/>
      <c r="M25" s="135"/>
      <c r="N25" s="135"/>
      <c r="O25" s="135"/>
    </row>
    <row r="26" spans="1:15" ht="195">
      <c r="A26" s="442">
        <v>20</v>
      </c>
      <c r="B26" s="443" t="s">
        <v>655</v>
      </c>
      <c r="C26" s="363">
        <v>2000</v>
      </c>
      <c r="D26" s="364">
        <v>2000</v>
      </c>
      <c r="E26" s="365" t="s">
        <v>31</v>
      </c>
      <c r="F26" s="366" t="s">
        <v>32</v>
      </c>
      <c r="G26" s="363">
        <v>2000</v>
      </c>
      <c r="H26" s="366" t="s">
        <v>32</v>
      </c>
      <c r="I26" s="363">
        <v>2000</v>
      </c>
      <c r="J26" s="365" t="s">
        <v>33</v>
      </c>
      <c r="K26" s="368">
        <v>24945</v>
      </c>
      <c r="L26" s="312" t="s">
        <v>23</v>
      </c>
      <c r="M26" s="135"/>
      <c r="N26" s="135"/>
      <c r="O26" s="135"/>
    </row>
    <row r="27" spans="1:15" ht="195">
      <c r="A27" s="442">
        <v>21</v>
      </c>
      <c r="B27" s="443" t="s">
        <v>632</v>
      </c>
      <c r="C27" s="363">
        <v>2000</v>
      </c>
      <c r="D27" s="364">
        <v>2000</v>
      </c>
      <c r="E27" s="365" t="s">
        <v>31</v>
      </c>
      <c r="F27" s="366" t="s">
        <v>32</v>
      </c>
      <c r="G27" s="363">
        <v>2000</v>
      </c>
      <c r="H27" s="366" t="s">
        <v>32</v>
      </c>
      <c r="I27" s="363">
        <v>2000</v>
      </c>
      <c r="J27" s="365" t="s">
        <v>33</v>
      </c>
      <c r="K27" s="368">
        <v>24945</v>
      </c>
      <c r="L27" s="312" t="s">
        <v>23</v>
      </c>
      <c r="M27" s="135"/>
      <c r="N27" s="135"/>
      <c r="O27" s="135"/>
    </row>
    <row r="28" spans="1:15" ht="195">
      <c r="A28" s="442">
        <v>22</v>
      </c>
      <c r="B28" s="443" t="s">
        <v>634</v>
      </c>
      <c r="C28" s="363">
        <v>4500</v>
      </c>
      <c r="D28" s="364">
        <v>4500</v>
      </c>
      <c r="E28" s="365" t="s">
        <v>31</v>
      </c>
      <c r="F28" s="366" t="s">
        <v>32</v>
      </c>
      <c r="G28" s="363">
        <v>4500</v>
      </c>
      <c r="H28" s="366" t="s">
        <v>32</v>
      </c>
      <c r="I28" s="363">
        <v>4500</v>
      </c>
      <c r="J28" s="365" t="s">
        <v>33</v>
      </c>
      <c r="K28" s="368">
        <v>24949</v>
      </c>
      <c r="L28" s="312" t="s">
        <v>23</v>
      </c>
      <c r="M28" s="135"/>
      <c r="N28" s="135"/>
      <c r="O28" s="135"/>
    </row>
    <row r="29" spans="1:15" ht="39">
      <c r="A29" s="442">
        <v>23</v>
      </c>
      <c r="B29" s="444" t="s">
        <v>656</v>
      </c>
      <c r="C29" s="363">
        <v>12706</v>
      </c>
      <c r="D29" s="364">
        <v>12706</v>
      </c>
      <c r="E29" s="164" t="s">
        <v>26</v>
      </c>
      <c r="F29" s="366" t="s">
        <v>27</v>
      </c>
      <c r="G29" s="363">
        <v>12706</v>
      </c>
      <c r="H29" s="366" t="s">
        <v>27</v>
      </c>
      <c r="I29" s="363">
        <v>12706</v>
      </c>
      <c r="J29" s="164" t="s">
        <v>28</v>
      </c>
      <c r="K29" s="164" t="s">
        <v>657</v>
      </c>
      <c r="L29" s="312"/>
      <c r="M29" s="135"/>
      <c r="N29" s="135"/>
      <c r="O29" s="135"/>
    </row>
    <row r="30" spans="1:15" ht="39">
      <c r="A30" s="442">
        <v>24</v>
      </c>
      <c r="B30" s="443" t="s">
        <v>658</v>
      </c>
      <c r="C30" s="363">
        <v>1900</v>
      </c>
      <c r="D30" s="364">
        <v>1900</v>
      </c>
      <c r="E30" s="164" t="s">
        <v>26</v>
      </c>
      <c r="F30" s="366" t="s">
        <v>27</v>
      </c>
      <c r="G30" s="363">
        <v>1900</v>
      </c>
      <c r="H30" s="366" t="s">
        <v>27</v>
      </c>
      <c r="I30" s="363">
        <v>1900</v>
      </c>
      <c r="J30" s="164" t="s">
        <v>28</v>
      </c>
      <c r="K30" s="445" t="s">
        <v>659</v>
      </c>
      <c r="L30" s="312"/>
      <c r="M30" s="135"/>
      <c r="N30" s="135"/>
      <c r="O30" s="135"/>
    </row>
    <row r="31" spans="1:15" ht="39">
      <c r="A31" s="442">
        <v>25</v>
      </c>
      <c r="B31" s="444" t="s">
        <v>105</v>
      </c>
      <c r="C31" s="363">
        <v>750</v>
      </c>
      <c r="D31" s="364">
        <v>750</v>
      </c>
      <c r="E31" s="164" t="s">
        <v>26</v>
      </c>
      <c r="F31" s="366" t="s">
        <v>660</v>
      </c>
      <c r="G31" s="363">
        <v>750</v>
      </c>
      <c r="H31" s="366" t="s">
        <v>660</v>
      </c>
      <c r="I31" s="363">
        <v>750</v>
      </c>
      <c r="J31" s="164" t="s">
        <v>28</v>
      </c>
      <c r="K31" s="368" t="s">
        <v>661</v>
      </c>
      <c r="L31" s="312"/>
      <c r="M31" s="135"/>
      <c r="N31" s="135"/>
      <c r="O31" s="135"/>
    </row>
    <row r="32" spans="1:15" ht="78">
      <c r="A32" s="442">
        <v>26</v>
      </c>
      <c r="B32" s="446" t="s">
        <v>662</v>
      </c>
      <c r="C32" s="363">
        <v>1250</v>
      </c>
      <c r="D32" s="364">
        <v>1250</v>
      </c>
      <c r="E32" s="164" t="s">
        <v>26</v>
      </c>
      <c r="F32" s="366" t="s">
        <v>660</v>
      </c>
      <c r="G32" s="363">
        <v>1250</v>
      </c>
      <c r="H32" s="366" t="s">
        <v>660</v>
      </c>
      <c r="I32" s="363">
        <v>1250</v>
      </c>
      <c r="J32" s="164" t="s">
        <v>28</v>
      </c>
      <c r="K32" s="368" t="s">
        <v>663</v>
      </c>
      <c r="L32" s="312"/>
      <c r="M32" s="135"/>
      <c r="N32" s="135"/>
      <c r="O32" s="135"/>
    </row>
    <row r="33" spans="1:15" ht="78">
      <c r="A33" s="442">
        <v>27</v>
      </c>
      <c r="B33" s="443" t="s">
        <v>664</v>
      </c>
      <c r="C33" s="363">
        <v>12058.9</v>
      </c>
      <c r="D33" s="364">
        <v>12058.9</v>
      </c>
      <c r="E33" s="164" t="s">
        <v>26</v>
      </c>
      <c r="F33" s="366" t="s">
        <v>665</v>
      </c>
      <c r="G33" s="363">
        <v>12058.9</v>
      </c>
      <c r="H33" s="366" t="s">
        <v>665</v>
      </c>
      <c r="I33" s="363">
        <v>12058.9</v>
      </c>
      <c r="J33" s="164" t="s">
        <v>28</v>
      </c>
      <c r="K33" s="368" t="s">
        <v>666</v>
      </c>
      <c r="L33" s="312"/>
      <c r="M33" s="135"/>
      <c r="N33" s="135"/>
      <c r="O33" s="135"/>
    </row>
    <row r="34" spans="1:15" ht="78">
      <c r="A34" s="442">
        <v>28</v>
      </c>
      <c r="B34" s="443" t="s">
        <v>667</v>
      </c>
      <c r="C34" s="363">
        <v>2850</v>
      </c>
      <c r="D34" s="364">
        <v>2850</v>
      </c>
      <c r="E34" s="164" t="s">
        <v>26</v>
      </c>
      <c r="F34" s="366" t="s">
        <v>584</v>
      </c>
      <c r="G34" s="363">
        <v>2850</v>
      </c>
      <c r="H34" s="366" t="s">
        <v>584</v>
      </c>
      <c r="I34" s="363">
        <v>2850</v>
      </c>
      <c r="J34" s="164" t="s">
        <v>28</v>
      </c>
      <c r="K34" s="368" t="s">
        <v>668</v>
      </c>
      <c r="L34" s="312"/>
      <c r="M34" s="135"/>
      <c r="N34" s="135"/>
      <c r="O34" s="135"/>
    </row>
    <row r="35" spans="1:15" ht="39">
      <c r="A35" s="442">
        <v>29</v>
      </c>
      <c r="B35" s="443" t="s">
        <v>669</v>
      </c>
      <c r="C35" s="363">
        <v>45000</v>
      </c>
      <c r="D35" s="364">
        <v>45000</v>
      </c>
      <c r="E35" s="164" t="s">
        <v>26</v>
      </c>
      <c r="F35" s="366" t="s">
        <v>584</v>
      </c>
      <c r="G35" s="363">
        <v>45000</v>
      </c>
      <c r="H35" s="366" t="s">
        <v>584</v>
      </c>
      <c r="I35" s="363">
        <v>45000</v>
      </c>
      <c r="J35" s="164" t="s">
        <v>28</v>
      </c>
      <c r="K35" s="368" t="s">
        <v>670</v>
      </c>
      <c r="L35" s="312"/>
      <c r="M35" s="135"/>
      <c r="N35" s="135"/>
      <c r="O35" s="135"/>
    </row>
    <row r="36" spans="1:15" ht="195">
      <c r="A36" s="442">
        <v>30</v>
      </c>
      <c r="B36" s="443" t="s">
        <v>671</v>
      </c>
      <c r="C36" s="363">
        <v>2500</v>
      </c>
      <c r="D36" s="364">
        <v>2500</v>
      </c>
      <c r="E36" s="365" t="s">
        <v>31</v>
      </c>
      <c r="F36" s="366" t="s">
        <v>32</v>
      </c>
      <c r="G36" s="363">
        <v>2500</v>
      </c>
      <c r="H36" s="366" t="s">
        <v>32</v>
      </c>
      <c r="I36" s="363">
        <v>2500</v>
      </c>
      <c r="J36" s="365" t="s">
        <v>33</v>
      </c>
      <c r="K36" s="368">
        <v>24951</v>
      </c>
      <c r="L36" s="312" t="s">
        <v>23</v>
      </c>
      <c r="M36" s="135"/>
      <c r="N36" s="135"/>
      <c r="O36" s="135"/>
    </row>
    <row r="37" spans="1:15" ht="117">
      <c r="A37" s="442">
        <v>31</v>
      </c>
      <c r="B37" s="447" t="s">
        <v>672</v>
      </c>
      <c r="C37" s="363">
        <v>12000</v>
      </c>
      <c r="D37" s="364">
        <v>12000</v>
      </c>
      <c r="E37" s="164" t="s">
        <v>26</v>
      </c>
      <c r="F37" s="366" t="s">
        <v>78</v>
      </c>
      <c r="G37" s="363">
        <v>12000</v>
      </c>
      <c r="H37" s="366" t="s">
        <v>78</v>
      </c>
      <c r="I37" s="363">
        <v>12000</v>
      </c>
      <c r="J37" s="367" t="s">
        <v>117</v>
      </c>
      <c r="K37" s="368" t="s">
        <v>673</v>
      </c>
      <c r="L37" s="312"/>
      <c r="M37" s="135"/>
      <c r="N37" s="135"/>
      <c r="O37" s="135"/>
    </row>
    <row r="38" spans="1:15" ht="156">
      <c r="A38" s="442">
        <v>32</v>
      </c>
      <c r="B38" s="448" t="s">
        <v>674</v>
      </c>
      <c r="C38" s="363">
        <v>39990</v>
      </c>
      <c r="D38" s="364">
        <v>39990</v>
      </c>
      <c r="E38" s="164" t="s">
        <v>26</v>
      </c>
      <c r="F38" s="366" t="s">
        <v>628</v>
      </c>
      <c r="G38" s="363">
        <v>39990</v>
      </c>
      <c r="H38" s="366" t="s">
        <v>628</v>
      </c>
      <c r="I38" s="363">
        <v>39990</v>
      </c>
      <c r="J38" s="164" t="s">
        <v>28</v>
      </c>
      <c r="K38" s="368" t="s">
        <v>675</v>
      </c>
      <c r="L38" s="312"/>
      <c r="M38" s="135"/>
      <c r="N38" s="135"/>
      <c r="O38" s="135"/>
    </row>
    <row r="39" spans="1:15" ht="195">
      <c r="A39" s="442">
        <v>33</v>
      </c>
      <c r="B39" s="443" t="s">
        <v>634</v>
      </c>
      <c r="C39" s="363">
        <v>4500</v>
      </c>
      <c r="D39" s="364">
        <v>4500</v>
      </c>
      <c r="E39" s="365" t="s">
        <v>31</v>
      </c>
      <c r="F39" s="366" t="s">
        <v>32</v>
      </c>
      <c r="G39" s="363">
        <v>4500</v>
      </c>
      <c r="H39" s="366" t="s">
        <v>32</v>
      </c>
      <c r="I39" s="363">
        <v>4500</v>
      </c>
      <c r="J39" s="365" t="s">
        <v>33</v>
      </c>
      <c r="K39" s="368">
        <v>24956</v>
      </c>
      <c r="L39" s="312" t="s">
        <v>23</v>
      </c>
      <c r="M39" s="135"/>
      <c r="N39" s="135"/>
      <c r="O39" s="135"/>
    </row>
    <row r="40" spans="1:15" ht="195">
      <c r="A40" s="442">
        <v>34</v>
      </c>
      <c r="B40" s="443" t="s">
        <v>632</v>
      </c>
      <c r="C40" s="363">
        <v>2000</v>
      </c>
      <c r="D40" s="364">
        <v>2000</v>
      </c>
      <c r="E40" s="365" t="s">
        <v>31</v>
      </c>
      <c r="F40" s="366" t="s">
        <v>32</v>
      </c>
      <c r="G40" s="363">
        <v>2000</v>
      </c>
      <c r="H40" s="366" t="s">
        <v>32</v>
      </c>
      <c r="I40" s="363">
        <v>2000</v>
      </c>
      <c r="J40" s="365" t="s">
        <v>33</v>
      </c>
      <c r="K40" s="368">
        <v>24956</v>
      </c>
      <c r="L40" s="312" t="s">
        <v>23</v>
      </c>
      <c r="M40" s="135"/>
      <c r="N40" s="135"/>
      <c r="O40" s="135"/>
    </row>
    <row r="41" spans="1:15" ht="195">
      <c r="A41" s="442">
        <v>35</v>
      </c>
      <c r="B41" s="443" t="s">
        <v>676</v>
      </c>
      <c r="C41" s="363">
        <v>3000</v>
      </c>
      <c r="D41" s="364">
        <v>3000</v>
      </c>
      <c r="E41" s="365" t="s">
        <v>31</v>
      </c>
      <c r="F41" s="366" t="s">
        <v>32</v>
      </c>
      <c r="G41" s="363">
        <v>3000</v>
      </c>
      <c r="H41" s="366" t="s">
        <v>32</v>
      </c>
      <c r="I41" s="363">
        <v>3000</v>
      </c>
      <c r="J41" s="365" t="s">
        <v>33</v>
      </c>
      <c r="K41" s="368">
        <v>24958</v>
      </c>
      <c r="L41" s="312" t="s">
        <v>23</v>
      </c>
      <c r="M41" s="135"/>
      <c r="N41" s="135"/>
      <c r="O41" s="135"/>
    </row>
    <row r="42" spans="1:15" ht="39">
      <c r="A42" s="128"/>
      <c r="B42" s="129"/>
      <c r="C42" s="145"/>
      <c r="D42" s="144"/>
      <c r="E42" s="128"/>
      <c r="F42" s="128"/>
      <c r="G42" s="144"/>
      <c r="H42" s="132"/>
      <c r="I42" s="144"/>
      <c r="J42" s="133"/>
      <c r="K42" s="135"/>
      <c r="L42" s="135"/>
      <c r="M42" s="135"/>
      <c r="N42" s="135"/>
      <c r="O42" s="13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
  <sheetViews>
    <sheetView topLeftCell="D1" zoomScale="75" zoomScaleNormal="75" workbookViewId="0">
      <selection activeCell="F7" sqref="F7"/>
    </sheetView>
  </sheetViews>
  <sheetFormatPr defaultColWidth="9.140625" defaultRowHeight="33"/>
  <cols>
    <col min="1" max="1" width="9.7109375" style="72" customWidth="1"/>
    <col min="2" max="2" width="75.8554687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45" style="75" customWidth="1"/>
    <col min="10" max="10" width="49.140625" style="77" customWidth="1"/>
    <col min="11" max="11" width="44.140625" style="73" customWidth="1"/>
    <col min="12" max="12" width="29.28515625" style="73" customWidth="1"/>
    <col min="13" max="16384" width="9.140625" style="73"/>
  </cols>
  <sheetData>
    <row r="1" spans="1:14" ht="39">
      <c r="A1" s="128"/>
      <c r="B1" s="129"/>
      <c r="C1" s="145"/>
      <c r="D1" s="144"/>
      <c r="E1" s="128"/>
      <c r="F1" s="128"/>
      <c r="G1" s="144"/>
      <c r="H1" s="132"/>
      <c r="I1" s="144"/>
      <c r="J1" s="133"/>
      <c r="K1" s="134" t="s">
        <v>0</v>
      </c>
      <c r="L1" s="135"/>
      <c r="M1" s="135"/>
      <c r="N1" s="135"/>
    </row>
    <row r="2" spans="1:14" ht="39">
      <c r="A2" s="475" t="s">
        <v>620</v>
      </c>
      <c r="B2" s="475"/>
      <c r="C2" s="475"/>
      <c r="D2" s="475"/>
      <c r="E2" s="475"/>
      <c r="F2" s="475"/>
      <c r="G2" s="475"/>
      <c r="H2" s="475"/>
      <c r="I2" s="475"/>
      <c r="J2" s="475"/>
      <c r="K2" s="475"/>
      <c r="L2" s="135"/>
      <c r="M2" s="135"/>
      <c r="N2" s="135"/>
    </row>
    <row r="3" spans="1:14" ht="39">
      <c r="A3" s="475" t="s">
        <v>1</v>
      </c>
      <c r="B3" s="475"/>
      <c r="C3" s="475"/>
      <c r="D3" s="475"/>
      <c r="E3" s="475"/>
      <c r="F3" s="475"/>
      <c r="G3" s="475"/>
      <c r="H3" s="475"/>
      <c r="I3" s="475"/>
      <c r="J3" s="475"/>
      <c r="K3" s="475"/>
      <c r="L3" s="135"/>
      <c r="M3" s="135"/>
      <c r="N3" s="135"/>
    </row>
    <row r="4" spans="1:14" ht="39">
      <c r="A4" s="475" t="s">
        <v>619</v>
      </c>
      <c r="B4" s="475"/>
      <c r="C4" s="475"/>
      <c r="D4" s="475"/>
      <c r="E4" s="475"/>
      <c r="F4" s="475"/>
      <c r="G4" s="475"/>
      <c r="H4" s="475"/>
      <c r="I4" s="475"/>
      <c r="J4" s="475"/>
      <c r="K4" s="475"/>
      <c r="L4" s="135"/>
      <c r="M4" s="135"/>
      <c r="N4" s="135"/>
    </row>
    <row r="5" spans="1:14" ht="39">
      <c r="A5" s="153" t="s">
        <v>2</v>
      </c>
      <c r="B5" s="154" t="s">
        <v>3</v>
      </c>
      <c r="C5" s="155" t="s">
        <v>4</v>
      </c>
      <c r="D5" s="155" t="s">
        <v>5</v>
      </c>
      <c r="E5" s="153" t="s">
        <v>6</v>
      </c>
      <c r="F5" s="479" t="s">
        <v>7</v>
      </c>
      <c r="G5" s="480"/>
      <c r="H5" s="476" t="s">
        <v>8</v>
      </c>
      <c r="I5" s="477"/>
      <c r="J5" s="156" t="s">
        <v>9</v>
      </c>
      <c r="K5" s="157" t="s">
        <v>10</v>
      </c>
      <c r="L5" s="478" t="s">
        <v>11</v>
      </c>
      <c r="M5" s="135"/>
      <c r="N5" s="135"/>
    </row>
    <row r="6" spans="1:14" ht="39">
      <c r="A6" s="158"/>
      <c r="B6" s="159"/>
      <c r="C6" s="160" t="s">
        <v>12</v>
      </c>
      <c r="D6" s="160" t="s">
        <v>12</v>
      </c>
      <c r="E6" s="161"/>
      <c r="F6" s="161" t="s">
        <v>13</v>
      </c>
      <c r="G6" s="162" t="s">
        <v>14</v>
      </c>
      <c r="H6" s="157" t="s">
        <v>15</v>
      </c>
      <c r="I6" s="162" t="s">
        <v>16</v>
      </c>
      <c r="J6" s="156" t="s">
        <v>17</v>
      </c>
      <c r="K6" s="163" t="s">
        <v>18</v>
      </c>
      <c r="L6" s="478"/>
      <c r="M6" s="135"/>
      <c r="N6" s="135"/>
    </row>
    <row r="7" spans="1:14" ht="117">
      <c r="A7" s="431">
        <v>1</v>
      </c>
      <c r="B7" s="432" t="s">
        <v>581</v>
      </c>
      <c r="C7" s="433">
        <v>4000</v>
      </c>
      <c r="D7" s="434">
        <v>4000</v>
      </c>
      <c r="E7" s="365" t="s">
        <v>20</v>
      </c>
      <c r="F7" s="139" t="s">
        <v>259</v>
      </c>
      <c r="G7" s="433">
        <v>4000</v>
      </c>
      <c r="H7" s="139" t="s">
        <v>259</v>
      </c>
      <c r="I7" s="433">
        <v>4000</v>
      </c>
      <c r="J7" s="367" t="s">
        <v>366</v>
      </c>
      <c r="K7" s="435">
        <v>24900</v>
      </c>
      <c r="L7" s="312" t="s">
        <v>23</v>
      </c>
      <c r="M7" s="135"/>
      <c r="N7" s="135"/>
    </row>
    <row r="8" spans="1:14" ht="195">
      <c r="A8" s="431">
        <v>2</v>
      </c>
      <c r="B8" s="432" t="s">
        <v>582</v>
      </c>
      <c r="C8" s="433">
        <v>4000</v>
      </c>
      <c r="D8" s="434">
        <v>4000</v>
      </c>
      <c r="E8" s="365" t="s">
        <v>31</v>
      </c>
      <c r="F8" s="139" t="s">
        <v>32</v>
      </c>
      <c r="G8" s="433">
        <v>4000</v>
      </c>
      <c r="H8" s="139" t="s">
        <v>32</v>
      </c>
      <c r="I8" s="433">
        <v>4000</v>
      </c>
      <c r="J8" s="365" t="s">
        <v>33</v>
      </c>
      <c r="K8" s="435">
        <v>24901</v>
      </c>
      <c r="L8" s="312" t="s">
        <v>23</v>
      </c>
      <c r="M8" s="135"/>
      <c r="N8" s="135"/>
    </row>
    <row r="9" spans="1:14" ht="195">
      <c r="A9" s="431">
        <v>3</v>
      </c>
      <c r="B9" s="432" t="s">
        <v>583</v>
      </c>
      <c r="C9" s="433">
        <v>4500</v>
      </c>
      <c r="D9" s="434">
        <v>4500</v>
      </c>
      <c r="E9" s="365" t="s">
        <v>31</v>
      </c>
      <c r="F9" s="139" t="s">
        <v>32</v>
      </c>
      <c r="G9" s="433">
        <v>4500</v>
      </c>
      <c r="H9" s="139" t="s">
        <v>32</v>
      </c>
      <c r="I9" s="433">
        <v>4500</v>
      </c>
      <c r="J9" s="365" t="s">
        <v>33</v>
      </c>
      <c r="K9" s="435">
        <v>24902</v>
      </c>
      <c r="L9" s="312" t="s">
        <v>23</v>
      </c>
      <c r="M9" s="135"/>
      <c r="N9" s="135"/>
    </row>
    <row r="10" spans="1:14" ht="39">
      <c r="A10" s="431">
        <v>4</v>
      </c>
      <c r="B10" s="432" t="s">
        <v>80</v>
      </c>
      <c r="C10" s="433">
        <v>4712</v>
      </c>
      <c r="D10" s="434">
        <v>4712</v>
      </c>
      <c r="E10" s="436" t="s">
        <v>26</v>
      </c>
      <c r="F10" s="139" t="s">
        <v>584</v>
      </c>
      <c r="G10" s="433">
        <v>4712</v>
      </c>
      <c r="H10" s="139" t="s">
        <v>584</v>
      </c>
      <c r="I10" s="433">
        <v>4712</v>
      </c>
      <c r="J10" s="436" t="s">
        <v>28</v>
      </c>
      <c r="K10" s="435" t="s">
        <v>585</v>
      </c>
      <c r="L10" s="312"/>
      <c r="M10" s="135"/>
      <c r="N10" s="135"/>
    </row>
    <row r="11" spans="1:14" ht="39">
      <c r="A11" s="431">
        <v>5</v>
      </c>
      <c r="B11" s="432" t="s">
        <v>98</v>
      </c>
      <c r="C11" s="433">
        <v>4770</v>
      </c>
      <c r="D11" s="434">
        <v>4770</v>
      </c>
      <c r="E11" s="436" t="s">
        <v>26</v>
      </c>
      <c r="F11" s="139" t="s">
        <v>584</v>
      </c>
      <c r="G11" s="433">
        <v>4770</v>
      </c>
      <c r="H11" s="139" t="s">
        <v>584</v>
      </c>
      <c r="I11" s="433">
        <v>4770</v>
      </c>
      <c r="J11" s="436" t="s">
        <v>28</v>
      </c>
      <c r="K11" s="435" t="s">
        <v>586</v>
      </c>
      <c r="L11" s="312"/>
      <c r="M11" s="135"/>
      <c r="N11" s="135"/>
    </row>
    <row r="12" spans="1:14" ht="117">
      <c r="A12" s="431">
        <v>6</v>
      </c>
      <c r="B12" s="432" t="s">
        <v>587</v>
      </c>
      <c r="C12" s="433">
        <v>7800</v>
      </c>
      <c r="D12" s="434">
        <v>7800</v>
      </c>
      <c r="E12" s="436" t="s">
        <v>26</v>
      </c>
      <c r="F12" s="139" t="s">
        <v>588</v>
      </c>
      <c r="G12" s="433">
        <v>7800</v>
      </c>
      <c r="H12" s="139" t="s">
        <v>589</v>
      </c>
      <c r="I12" s="433">
        <v>7800</v>
      </c>
      <c r="J12" s="436" t="s">
        <v>28</v>
      </c>
      <c r="K12" s="435" t="s">
        <v>590</v>
      </c>
      <c r="L12" s="312"/>
      <c r="M12" s="135"/>
      <c r="N12" s="135"/>
    </row>
    <row r="13" spans="1:14" ht="273">
      <c r="A13" s="431">
        <v>7</v>
      </c>
      <c r="B13" s="432" t="s">
        <v>591</v>
      </c>
      <c r="C13" s="433">
        <v>119300</v>
      </c>
      <c r="D13" s="434">
        <v>119300</v>
      </c>
      <c r="E13" s="436" t="s">
        <v>26</v>
      </c>
      <c r="F13" s="139" t="s">
        <v>47</v>
      </c>
      <c r="G13" s="433">
        <v>119300</v>
      </c>
      <c r="H13" s="139" t="s">
        <v>47</v>
      </c>
      <c r="I13" s="433">
        <v>119300</v>
      </c>
      <c r="J13" s="436" t="s">
        <v>28</v>
      </c>
      <c r="K13" s="435" t="s">
        <v>592</v>
      </c>
      <c r="L13" s="312"/>
      <c r="M13" s="135"/>
      <c r="N13" s="135"/>
    </row>
    <row r="14" spans="1:14" ht="195">
      <c r="A14" s="431">
        <v>8</v>
      </c>
      <c r="B14" s="432" t="s">
        <v>593</v>
      </c>
      <c r="C14" s="433">
        <v>2500</v>
      </c>
      <c r="D14" s="434">
        <v>2500</v>
      </c>
      <c r="E14" s="365" t="s">
        <v>31</v>
      </c>
      <c r="F14" s="139" t="s">
        <v>32</v>
      </c>
      <c r="G14" s="433">
        <v>2500</v>
      </c>
      <c r="H14" s="139" t="s">
        <v>32</v>
      </c>
      <c r="I14" s="433">
        <v>2500</v>
      </c>
      <c r="J14" s="437" t="s">
        <v>33</v>
      </c>
      <c r="K14" s="435">
        <v>24904</v>
      </c>
      <c r="L14" s="312" t="s">
        <v>23</v>
      </c>
      <c r="M14" s="135"/>
      <c r="N14" s="135"/>
    </row>
    <row r="15" spans="1:14" ht="195">
      <c r="A15" s="431">
        <v>9</v>
      </c>
      <c r="B15" s="432" t="s">
        <v>594</v>
      </c>
      <c r="C15" s="433">
        <v>2000</v>
      </c>
      <c r="D15" s="434">
        <v>2000</v>
      </c>
      <c r="E15" s="365" t="s">
        <v>31</v>
      </c>
      <c r="F15" s="139" t="s">
        <v>32</v>
      </c>
      <c r="G15" s="433">
        <v>2000</v>
      </c>
      <c r="H15" s="139" t="s">
        <v>32</v>
      </c>
      <c r="I15" s="433">
        <v>2000</v>
      </c>
      <c r="J15" s="437" t="s">
        <v>33</v>
      </c>
      <c r="K15" s="435">
        <v>24904</v>
      </c>
      <c r="L15" s="312" t="s">
        <v>23</v>
      </c>
      <c r="M15" s="135"/>
      <c r="N15" s="135"/>
    </row>
    <row r="16" spans="1:14" ht="195">
      <c r="A16" s="431">
        <v>10</v>
      </c>
      <c r="B16" s="432" t="s">
        <v>595</v>
      </c>
      <c r="C16" s="433">
        <v>499700</v>
      </c>
      <c r="D16" s="434">
        <v>500064.89</v>
      </c>
      <c r="E16" s="436" t="s">
        <v>26</v>
      </c>
      <c r="F16" s="139" t="s">
        <v>82</v>
      </c>
      <c r="G16" s="433">
        <v>499700</v>
      </c>
      <c r="H16" s="139" t="s">
        <v>82</v>
      </c>
      <c r="I16" s="433">
        <v>499700</v>
      </c>
      <c r="J16" s="436" t="s">
        <v>28</v>
      </c>
      <c r="K16" s="435" t="s">
        <v>596</v>
      </c>
      <c r="L16" s="312"/>
      <c r="M16" s="135"/>
      <c r="N16" s="135"/>
    </row>
    <row r="17" spans="1:14" ht="117">
      <c r="A17" s="431">
        <v>11</v>
      </c>
      <c r="B17" s="308" t="s">
        <v>597</v>
      </c>
      <c r="C17" s="433">
        <v>5430</v>
      </c>
      <c r="D17" s="434">
        <v>5430</v>
      </c>
      <c r="E17" s="436" t="s">
        <v>26</v>
      </c>
      <c r="F17" s="139" t="s">
        <v>598</v>
      </c>
      <c r="G17" s="433">
        <v>5430</v>
      </c>
      <c r="H17" s="139" t="s">
        <v>598</v>
      </c>
      <c r="I17" s="433">
        <v>5430</v>
      </c>
      <c r="J17" s="436" t="s">
        <v>28</v>
      </c>
      <c r="K17" s="435" t="s">
        <v>599</v>
      </c>
      <c r="L17" s="312"/>
      <c r="M17" s="135"/>
      <c r="N17" s="135"/>
    </row>
    <row r="18" spans="1:14" ht="195">
      <c r="A18" s="431">
        <v>12</v>
      </c>
      <c r="B18" s="432" t="s">
        <v>600</v>
      </c>
      <c r="C18" s="433">
        <v>2500</v>
      </c>
      <c r="D18" s="434">
        <v>2500</v>
      </c>
      <c r="E18" s="365" t="s">
        <v>31</v>
      </c>
      <c r="F18" s="139" t="s">
        <v>32</v>
      </c>
      <c r="G18" s="433">
        <v>2500</v>
      </c>
      <c r="H18" s="139" t="s">
        <v>32</v>
      </c>
      <c r="I18" s="433">
        <v>2500</v>
      </c>
      <c r="J18" s="437" t="s">
        <v>33</v>
      </c>
      <c r="K18" s="435">
        <v>24907</v>
      </c>
      <c r="L18" s="312" t="s">
        <v>23</v>
      </c>
      <c r="M18" s="135"/>
      <c r="N18" s="135"/>
    </row>
    <row r="19" spans="1:14" ht="39">
      <c r="A19" s="431">
        <v>13</v>
      </c>
      <c r="B19" s="432" t="s">
        <v>459</v>
      </c>
      <c r="C19" s="433">
        <v>7250</v>
      </c>
      <c r="D19" s="434">
        <v>7250</v>
      </c>
      <c r="E19" s="436" t="s">
        <v>26</v>
      </c>
      <c r="F19" s="139" t="s">
        <v>95</v>
      </c>
      <c r="G19" s="433">
        <v>7250</v>
      </c>
      <c r="H19" s="139" t="s">
        <v>95</v>
      </c>
      <c r="I19" s="433">
        <v>7250</v>
      </c>
      <c r="J19" s="436" t="s">
        <v>28</v>
      </c>
      <c r="K19" s="435" t="s">
        <v>601</v>
      </c>
      <c r="L19" s="312"/>
      <c r="M19" s="135"/>
      <c r="N19" s="135"/>
    </row>
    <row r="20" spans="1:14" ht="39">
      <c r="A20" s="431">
        <v>14</v>
      </c>
      <c r="B20" s="308" t="s">
        <v>602</v>
      </c>
      <c r="C20" s="433">
        <v>20407</v>
      </c>
      <c r="D20" s="434">
        <v>20407</v>
      </c>
      <c r="E20" s="436" t="s">
        <v>26</v>
      </c>
      <c r="F20" s="139" t="s">
        <v>584</v>
      </c>
      <c r="G20" s="433">
        <v>20407</v>
      </c>
      <c r="H20" s="139" t="s">
        <v>584</v>
      </c>
      <c r="I20" s="433">
        <v>20407</v>
      </c>
      <c r="J20" s="436" t="s">
        <v>28</v>
      </c>
      <c r="K20" s="436" t="s">
        <v>603</v>
      </c>
      <c r="L20" s="312"/>
      <c r="M20" s="135"/>
      <c r="N20" s="135"/>
    </row>
    <row r="21" spans="1:14" ht="195">
      <c r="A21" s="431">
        <v>15</v>
      </c>
      <c r="B21" s="432" t="s">
        <v>583</v>
      </c>
      <c r="C21" s="433">
        <v>4500</v>
      </c>
      <c r="D21" s="434">
        <v>4500</v>
      </c>
      <c r="E21" s="365" t="s">
        <v>31</v>
      </c>
      <c r="F21" s="139" t="s">
        <v>32</v>
      </c>
      <c r="G21" s="433">
        <v>4500</v>
      </c>
      <c r="H21" s="139" t="s">
        <v>32</v>
      </c>
      <c r="I21" s="433">
        <v>4500</v>
      </c>
      <c r="J21" s="437" t="s">
        <v>33</v>
      </c>
      <c r="K21" s="438" t="s">
        <v>604</v>
      </c>
      <c r="L21" s="312" t="s">
        <v>23</v>
      </c>
      <c r="M21" s="135"/>
      <c r="N21" s="135"/>
    </row>
    <row r="22" spans="1:14" ht="117">
      <c r="A22" s="431">
        <v>16</v>
      </c>
      <c r="B22" s="308" t="s">
        <v>605</v>
      </c>
      <c r="C22" s="433">
        <v>1750</v>
      </c>
      <c r="D22" s="434">
        <v>1750</v>
      </c>
      <c r="E22" s="436" t="s">
        <v>26</v>
      </c>
      <c r="F22" s="139" t="s">
        <v>193</v>
      </c>
      <c r="G22" s="433">
        <v>1750</v>
      </c>
      <c r="H22" s="139" t="s">
        <v>193</v>
      </c>
      <c r="I22" s="433">
        <v>1750</v>
      </c>
      <c r="J22" s="436" t="s">
        <v>28</v>
      </c>
      <c r="K22" s="435" t="s">
        <v>606</v>
      </c>
      <c r="L22" s="312"/>
      <c r="M22" s="135"/>
      <c r="N22" s="135"/>
    </row>
    <row r="23" spans="1:14" ht="195">
      <c r="A23" s="431">
        <v>17</v>
      </c>
      <c r="B23" s="432" t="s">
        <v>607</v>
      </c>
      <c r="C23" s="433">
        <v>2500</v>
      </c>
      <c r="D23" s="434">
        <v>2500</v>
      </c>
      <c r="E23" s="365" t="s">
        <v>31</v>
      </c>
      <c r="F23" s="139" t="s">
        <v>32</v>
      </c>
      <c r="G23" s="433">
        <v>2500</v>
      </c>
      <c r="H23" s="139" t="s">
        <v>32</v>
      </c>
      <c r="I23" s="433">
        <v>2500</v>
      </c>
      <c r="J23" s="437" t="s">
        <v>33</v>
      </c>
      <c r="K23" s="435">
        <v>24915</v>
      </c>
      <c r="L23" s="312" t="s">
        <v>23</v>
      </c>
      <c r="M23" s="135"/>
      <c r="N23" s="135"/>
    </row>
    <row r="24" spans="1:14" ht="195">
      <c r="A24" s="431">
        <v>18</v>
      </c>
      <c r="B24" s="432" t="s">
        <v>594</v>
      </c>
      <c r="C24" s="433">
        <v>2000</v>
      </c>
      <c r="D24" s="434">
        <v>2000</v>
      </c>
      <c r="E24" s="365" t="s">
        <v>31</v>
      </c>
      <c r="F24" s="139" t="s">
        <v>32</v>
      </c>
      <c r="G24" s="433">
        <v>2000</v>
      </c>
      <c r="H24" s="139" t="s">
        <v>32</v>
      </c>
      <c r="I24" s="433">
        <v>2000</v>
      </c>
      <c r="J24" s="437" t="s">
        <v>33</v>
      </c>
      <c r="K24" s="435">
        <v>24915</v>
      </c>
      <c r="L24" s="312" t="s">
        <v>23</v>
      </c>
      <c r="M24" s="135"/>
      <c r="N24" s="135"/>
    </row>
    <row r="25" spans="1:14" ht="78">
      <c r="A25" s="431">
        <v>19</v>
      </c>
      <c r="B25" s="432" t="s">
        <v>608</v>
      </c>
      <c r="C25" s="433">
        <v>84140</v>
      </c>
      <c r="D25" s="434">
        <v>84140</v>
      </c>
      <c r="E25" s="436" t="s">
        <v>26</v>
      </c>
      <c r="F25" s="139" t="s">
        <v>609</v>
      </c>
      <c r="G25" s="433">
        <v>84140</v>
      </c>
      <c r="H25" s="139" t="s">
        <v>609</v>
      </c>
      <c r="I25" s="433">
        <v>84140</v>
      </c>
      <c r="J25" s="436" t="s">
        <v>28</v>
      </c>
      <c r="K25" s="435" t="s">
        <v>610</v>
      </c>
      <c r="L25" s="312"/>
      <c r="M25" s="135"/>
      <c r="N25" s="135"/>
    </row>
    <row r="26" spans="1:14" ht="78">
      <c r="A26" s="431">
        <v>20</v>
      </c>
      <c r="B26" s="432" t="s">
        <v>611</v>
      </c>
      <c r="C26" s="433">
        <v>1380</v>
      </c>
      <c r="D26" s="434">
        <v>1380</v>
      </c>
      <c r="E26" s="436" t="s">
        <v>26</v>
      </c>
      <c r="F26" s="139" t="s">
        <v>47</v>
      </c>
      <c r="G26" s="433">
        <v>1380</v>
      </c>
      <c r="H26" s="139" t="s">
        <v>47</v>
      </c>
      <c r="I26" s="433">
        <v>1380</v>
      </c>
      <c r="J26" s="436" t="s">
        <v>28</v>
      </c>
      <c r="K26" s="435" t="s">
        <v>612</v>
      </c>
      <c r="L26" s="312"/>
      <c r="M26" s="135"/>
      <c r="N26" s="135"/>
    </row>
    <row r="27" spans="1:14" ht="195">
      <c r="A27" s="431">
        <v>21</v>
      </c>
      <c r="B27" s="432" t="s">
        <v>593</v>
      </c>
      <c r="C27" s="433">
        <v>2500</v>
      </c>
      <c r="D27" s="434">
        <v>2500</v>
      </c>
      <c r="E27" s="365" t="s">
        <v>31</v>
      </c>
      <c r="F27" s="139" t="s">
        <v>32</v>
      </c>
      <c r="G27" s="433">
        <v>2500</v>
      </c>
      <c r="H27" s="139" t="s">
        <v>32</v>
      </c>
      <c r="I27" s="433">
        <v>2500</v>
      </c>
      <c r="J27" s="437" t="s">
        <v>33</v>
      </c>
      <c r="K27" s="435">
        <v>24922</v>
      </c>
      <c r="L27" s="312" t="s">
        <v>23</v>
      </c>
      <c r="M27" s="135"/>
      <c r="N27" s="135"/>
    </row>
    <row r="28" spans="1:14" ht="117">
      <c r="A28" s="431">
        <v>22</v>
      </c>
      <c r="B28" s="439" t="s">
        <v>613</v>
      </c>
      <c r="C28" s="433">
        <v>56694</v>
      </c>
      <c r="D28" s="434">
        <v>56694</v>
      </c>
      <c r="E28" s="365" t="s">
        <v>69</v>
      </c>
      <c r="F28" s="139" t="s">
        <v>359</v>
      </c>
      <c r="G28" s="433">
        <v>56690</v>
      </c>
      <c r="H28" s="139" t="s">
        <v>359</v>
      </c>
      <c r="I28" s="433">
        <v>56690</v>
      </c>
      <c r="J28" s="365" t="s">
        <v>71</v>
      </c>
      <c r="K28" s="435" t="s">
        <v>614</v>
      </c>
      <c r="L28" s="312"/>
      <c r="M28" s="135"/>
      <c r="N28" s="135"/>
    </row>
    <row r="29" spans="1:14" ht="117">
      <c r="A29" s="431">
        <v>23</v>
      </c>
      <c r="B29" s="440" t="s">
        <v>615</v>
      </c>
      <c r="C29" s="433">
        <v>232703.1</v>
      </c>
      <c r="D29" s="434">
        <v>232703.1</v>
      </c>
      <c r="E29" s="365" t="s">
        <v>69</v>
      </c>
      <c r="F29" s="139" t="s">
        <v>359</v>
      </c>
      <c r="G29" s="433">
        <v>232703.1</v>
      </c>
      <c r="H29" s="139" t="s">
        <v>359</v>
      </c>
      <c r="I29" s="433">
        <v>232703.1</v>
      </c>
      <c r="J29" s="365" t="s">
        <v>71</v>
      </c>
      <c r="K29" s="435" t="s">
        <v>616</v>
      </c>
      <c r="L29" s="312"/>
      <c r="M29" s="135"/>
      <c r="N29" s="135"/>
    </row>
    <row r="30" spans="1:14" ht="195">
      <c r="A30" s="431">
        <v>24</v>
      </c>
      <c r="B30" s="432" t="s">
        <v>594</v>
      </c>
      <c r="C30" s="433">
        <v>2000</v>
      </c>
      <c r="D30" s="434">
        <v>2000</v>
      </c>
      <c r="E30" s="365" t="s">
        <v>31</v>
      </c>
      <c r="F30" s="139" t="s">
        <v>32</v>
      </c>
      <c r="G30" s="433">
        <v>2000</v>
      </c>
      <c r="H30" s="139" t="s">
        <v>32</v>
      </c>
      <c r="I30" s="433">
        <v>2000</v>
      </c>
      <c r="J30" s="437" t="s">
        <v>33</v>
      </c>
      <c r="K30" s="435">
        <v>24924</v>
      </c>
      <c r="L30" s="312" t="s">
        <v>23</v>
      </c>
      <c r="M30" s="135"/>
      <c r="N30" s="135"/>
    </row>
    <row r="31" spans="1:14" ht="195">
      <c r="A31" s="431">
        <v>25</v>
      </c>
      <c r="B31" s="432" t="s">
        <v>583</v>
      </c>
      <c r="C31" s="433">
        <v>4500</v>
      </c>
      <c r="D31" s="434">
        <v>4500</v>
      </c>
      <c r="E31" s="365" t="s">
        <v>31</v>
      </c>
      <c r="F31" s="139" t="s">
        <v>32</v>
      </c>
      <c r="G31" s="433">
        <v>4500</v>
      </c>
      <c r="H31" s="139" t="s">
        <v>32</v>
      </c>
      <c r="I31" s="433">
        <v>4500</v>
      </c>
      <c r="J31" s="437" t="s">
        <v>33</v>
      </c>
      <c r="K31" s="435">
        <v>24924</v>
      </c>
      <c r="L31" s="312" t="s">
        <v>23</v>
      </c>
      <c r="M31" s="135"/>
      <c r="N31" s="135"/>
    </row>
    <row r="32" spans="1:14" ht="156">
      <c r="A32" s="431">
        <v>26</v>
      </c>
      <c r="B32" s="441" t="s">
        <v>617</v>
      </c>
      <c r="C32" s="433">
        <v>12000</v>
      </c>
      <c r="D32" s="434">
        <v>12000</v>
      </c>
      <c r="E32" s="436" t="s">
        <v>26</v>
      </c>
      <c r="F32" s="139" t="s">
        <v>78</v>
      </c>
      <c r="G32" s="433">
        <v>12000</v>
      </c>
      <c r="H32" s="139" t="s">
        <v>78</v>
      </c>
      <c r="I32" s="433">
        <v>12000</v>
      </c>
      <c r="J32" s="437" t="s">
        <v>117</v>
      </c>
      <c r="K32" s="435" t="s">
        <v>618</v>
      </c>
      <c r="L32" s="312"/>
      <c r="M32" s="135"/>
      <c r="N32" s="13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87"/>
  <sheetViews>
    <sheetView topLeftCell="A19" zoomScale="55" zoomScaleNormal="55" workbookViewId="0">
      <selection activeCell="D26" sqref="D26"/>
    </sheetView>
  </sheetViews>
  <sheetFormatPr defaultColWidth="9.140625" defaultRowHeight="39"/>
  <cols>
    <col min="1" max="1" width="11.85546875" style="17" customWidth="1"/>
    <col min="2" max="2" width="89.5703125" style="79" customWidth="1"/>
    <col min="3" max="3" width="32" style="74" customWidth="1"/>
    <col min="4" max="4" width="36.42578125" style="19" customWidth="1"/>
    <col min="5" max="5" width="42.28515625" style="17" customWidth="1"/>
    <col min="6" max="6" width="38.42578125" style="17" customWidth="1"/>
    <col min="7" max="7" width="28.5703125" style="144" customWidth="1"/>
    <col min="8" max="8" width="37.140625" style="20" customWidth="1"/>
    <col min="9" max="9" width="32" style="19" customWidth="1"/>
    <col min="10" max="10" width="49.140625" style="35" customWidth="1"/>
    <col min="11" max="11" width="44.140625" style="18" customWidth="1"/>
    <col min="12" max="12" width="34.5703125" style="21" customWidth="1"/>
    <col min="13" max="16384" width="9.140625" style="18"/>
  </cols>
  <sheetData>
    <row r="1" spans="1:24">
      <c r="K1" s="22" t="s">
        <v>0</v>
      </c>
    </row>
    <row r="2" spans="1:24">
      <c r="A2" s="482" t="s">
        <v>580</v>
      </c>
      <c r="B2" s="482"/>
      <c r="C2" s="482"/>
      <c r="D2" s="482"/>
      <c r="E2" s="482"/>
      <c r="F2" s="482"/>
      <c r="G2" s="482"/>
      <c r="H2" s="482"/>
      <c r="I2" s="482"/>
      <c r="J2" s="482"/>
      <c r="K2" s="482"/>
      <c r="L2" s="146"/>
      <c r="M2" s="146"/>
      <c r="N2" s="146"/>
      <c r="O2" s="146"/>
      <c r="P2" s="146"/>
      <c r="Q2" s="146"/>
      <c r="R2" s="146"/>
      <c r="S2" s="146"/>
      <c r="T2" s="146"/>
      <c r="U2" s="146"/>
      <c r="V2" s="146"/>
      <c r="W2" s="146"/>
      <c r="X2" s="146"/>
    </row>
    <row r="3" spans="1:24">
      <c r="A3" s="482" t="s">
        <v>1</v>
      </c>
      <c r="B3" s="482"/>
      <c r="C3" s="482"/>
      <c r="D3" s="482"/>
      <c r="E3" s="482"/>
      <c r="F3" s="482"/>
      <c r="G3" s="482"/>
      <c r="H3" s="482"/>
      <c r="I3" s="482"/>
      <c r="J3" s="482"/>
      <c r="K3" s="482"/>
      <c r="L3" s="146"/>
      <c r="M3" s="146"/>
      <c r="N3" s="146"/>
      <c r="O3" s="146"/>
      <c r="P3" s="146"/>
      <c r="Q3" s="146"/>
      <c r="R3" s="146"/>
      <c r="S3" s="146"/>
      <c r="T3" s="146"/>
      <c r="U3" s="146"/>
      <c r="V3" s="146"/>
      <c r="W3" s="146"/>
      <c r="X3" s="146"/>
    </row>
    <row r="4" spans="1:24">
      <c r="A4" s="482" t="s">
        <v>579</v>
      </c>
      <c r="B4" s="482"/>
      <c r="C4" s="482"/>
      <c r="D4" s="482"/>
      <c r="E4" s="482"/>
      <c r="F4" s="482"/>
      <c r="G4" s="482"/>
      <c r="H4" s="482"/>
      <c r="I4" s="482"/>
      <c r="J4" s="482"/>
      <c r="K4" s="482"/>
      <c r="L4" s="146"/>
      <c r="M4" s="146"/>
      <c r="N4" s="146"/>
      <c r="O4" s="146"/>
      <c r="P4" s="146"/>
      <c r="Q4" s="146"/>
      <c r="R4" s="146"/>
      <c r="S4" s="146"/>
      <c r="T4" s="146"/>
      <c r="U4" s="146"/>
      <c r="V4" s="146"/>
      <c r="W4" s="146"/>
      <c r="X4" s="146"/>
    </row>
    <row r="5" spans="1:24">
      <c r="A5" s="229" t="s">
        <v>2</v>
      </c>
      <c r="B5" s="230" t="s">
        <v>3</v>
      </c>
      <c r="C5" s="169" t="s">
        <v>4</v>
      </c>
      <c r="D5" s="224" t="s">
        <v>5</v>
      </c>
      <c r="E5" s="229" t="s">
        <v>6</v>
      </c>
      <c r="F5" s="483" t="s">
        <v>7</v>
      </c>
      <c r="G5" s="484"/>
      <c r="H5" s="485" t="s">
        <v>8</v>
      </c>
      <c r="I5" s="486"/>
      <c r="J5" s="38" t="s">
        <v>9</v>
      </c>
      <c r="K5" s="231" t="s">
        <v>10</v>
      </c>
      <c r="L5" s="481" t="s">
        <v>11</v>
      </c>
      <c r="M5" s="148"/>
      <c r="N5" s="148"/>
      <c r="O5" s="146"/>
      <c r="P5" s="146"/>
      <c r="Q5" s="146"/>
      <c r="R5" s="146"/>
      <c r="S5" s="146"/>
      <c r="T5" s="146"/>
      <c r="U5" s="146"/>
      <c r="V5" s="146"/>
      <c r="W5" s="146"/>
      <c r="X5" s="146"/>
    </row>
    <row r="6" spans="1:24">
      <c r="A6" s="233"/>
      <c r="B6" s="234"/>
      <c r="C6" s="175" t="s">
        <v>12</v>
      </c>
      <c r="D6" s="225" t="s">
        <v>12</v>
      </c>
      <c r="E6" s="235"/>
      <c r="F6" s="235" t="s">
        <v>13</v>
      </c>
      <c r="G6" s="162" t="s">
        <v>14</v>
      </c>
      <c r="H6" s="237" t="s">
        <v>15</v>
      </c>
      <c r="I6" s="236" t="s">
        <v>16</v>
      </c>
      <c r="J6" s="38" t="s">
        <v>17</v>
      </c>
      <c r="K6" s="238" t="s">
        <v>18</v>
      </c>
      <c r="L6" s="481"/>
      <c r="M6" s="148"/>
      <c r="N6" s="148"/>
      <c r="O6" s="146"/>
      <c r="P6" s="146"/>
      <c r="Q6" s="146"/>
      <c r="R6" s="146"/>
      <c r="S6" s="146"/>
      <c r="T6" s="146"/>
      <c r="U6" s="146"/>
      <c r="V6" s="146"/>
      <c r="W6" s="146"/>
      <c r="X6" s="146"/>
    </row>
    <row r="7" spans="1:24" s="24" customFormat="1" ht="78">
      <c r="A7" s="239">
        <v>1</v>
      </c>
      <c r="B7" s="240" t="s">
        <v>488</v>
      </c>
      <c r="C7" s="222">
        <v>4000</v>
      </c>
      <c r="D7" s="226">
        <v>4000</v>
      </c>
      <c r="E7" s="241" t="s">
        <v>20</v>
      </c>
      <c r="F7" s="232" t="s">
        <v>259</v>
      </c>
      <c r="G7" s="262">
        <v>4000</v>
      </c>
      <c r="H7" s="232" t="s">
        <v>259</v>
      </c>
      <c r="I7" s="242">
        <v>4000</v>
      </c>
      <c r="J7" s="51" t="s">
        <v>366</v>
      </c>
      <c r="K7" s="244">
        <v>24871</v>
      </c>
      <c r="L7" s="232" t="s">
        <v>23</v>
      </c>
      <c r="M7" s="245"/>
      <c r="N7" s="245"/>
      <c r="O7" s="147"/>
      <c r="P7" s="147"/>
      <c r="Q7" s="147"/>
      <c r="R7" s="147"/>
      <c r="S7" s="147"/>
      <c r="T7" s="147"/>
      <c r="U7" s="147"/>
      <c r="V7" s="147"/>
      <c r="W7" s="147"/>
      <c r="X7" s="147"/>
    </row>
    <row r="8" spans="1:24" s="24" customFormat="1" ht="117">
      <c r="A8" s="239">
        <v>2</v>
      </c>
      <c r="B8" s="240" t="s">
        <v>268</v>
      </c>
      <c r="C8" s="222">
        <v>2000</v>
      </c>
      <c r="D8" s="226">
        <v>2000</v>
      </c>
      <c r="E8" s="241" t="s">
        <v>31</v>
      </c>
      <c r="F8" s="232" t="s">
        <v>32</v>
      </c>
      <c r="G8" s="262">
        <v>2000</v>
      </c>
      <c r="H8" s="232" t="s">
        <v>32</v>
      </c>
      <c r="I8" s="242">
        <v>2000</v>
      </c>
      <c r="J8" s="57" t="s">
        <v>33</v>
      </c>
      <c r="K8" s="244">
        <v>24871</v>
      </c>
      <c r="L8" s="232" t="s">
        <v>23</v>
      </c>
      <c r="M8" s="245"/>
      <c r="N8" s="245"/>
      <c r="O8" s="147"/>
      <c r="P8" s="147"/>
      <c r="Q8" s="147"/>
      <c r="R8" s="147"/>
      <c r="S8" s="147"/>
      <c r="T8" s="147"/>
      <c r="U8" s="147"/>
      <c r="V8" s="147"/>
      <c r="W8" s="147"/>
      <c r="X8" s="147"/>
    </row>
    <row r="9" spans="1:24" s="24" customFormat="1" ht="156">
      <c r="A9" s="239">
        <v>3</v>
      </c>
      <c r="B9" s="240" t="s">
        <v>489</v>
      </c>
      <c r="C9" s="222">
        <v>329700</v>
      </c>
      <c r="D9" s="226">
        <v>331925.03999999998</v>
      </c>
      <c r="E9" s="246" t="s">
        <v>26</v>
      </c>
      <c r="F9" s="232" t="s">
        <v>490</v>
      </c>
      <c r="G9" s="262">
        <v>329700</v>
      </c>
      <c r="H9" s="232" t="s">
        <v>490</v>
      </c>
      <c r="I9" s="242">
        <v>329700</v>
      </c>
      <c r="J9" s="259" t="s">
        <v>28</v>
      </c>
      <c r="K9" s="244" t="s">
        <v>491</v>
      </c>
      <c r="L9" s="232"/>
      <c r="M9" s="245"/>
      <c r="N9" s="245"/>
      <c r="O9" s="147"/>
      <c r="P9" s="147"/>
      <c r="Q9" s="147"/>
      <c r="R9" s="147"/>
      <c r="S9" s="147"/>
      <c r="T9" s="147"/>
      <c r="U9" s="147"/>
      <c r="V9" s="147"/>
      <c r="W9" s="147"/>
      <c r="X9" s="147"/>
    </row>
    <row r="10" spans="1:24" s="24" customFormat="1" ht="156">
      <c r="A10" s="239">
        <v>4</v>
      </c>
      <c r="B10" s="240" t="s">
        <v>492</v>
      </c>
      <c r="C10" s="222">
        <v>330000</v>
      </c>
      <c r="D10" s="226">
        <v>330380.11</v>
      </c>
      <c r="E10" s="246" t="s">
        <v>26</v>
      </c>
      <c r="F10" s="232" t="s">
        <v>493</v>
      </c>
      <c r="G10" s="262">
        <v>330000</v>
      </c>
      <c r="H10" s="232" t="s">
        <v>493</v>
      </c>
      <c r="I10" s="242">
        <v>330000</v>
      </c>
      <c r="J10" s="259" t="s">
        <v>28</v>
      </c>
      <c r="K10" s="244" t="s">
        <v>494</v>
      </c>
      <c r="L10" s="232"/>
      <c r="M10" s="245"/>
      <c r="N10" s="245"/>
      <c r="O10" s="147"/>
      <c r="P10" s="147"/>
      <c r="Q10" s="147"/>
      <c r="R10" s="147"/>
      <c r="S10" s="147"/>
      <c r="T10" s="147"/>
      <c r="U10" s="147"/>
      <c r="V10" s="147"/>
      <c r="W10" s="147"/>
      <c r="X10" s="147"/>
    </row>
    <row r="11" spans="1:24" s="24" customFormat="1" ht="39.75">
      <c r="A11" s="239">
        <v>5</v>
      </c>
      <c r="B11" s="240" t="s">
        <v>495</v>
      </c>
      <c r="C11" s="222">
        <v>13780</v>
      </c>
      <c r="D11" s="226">
        <v>13780</v>
      </c>
      <c r="E11" s="246" t="s">
        <v>26</v>
      </c>
      <c r="F11" s="232" t="s">
        <v>47</v>
      </c>
      <c r="G11" s="262">
        <v>13780</v>
      </c>
      <c r="H11" s="232" t="s">
        <v>47</v>
      </c>
      <c r="I11" s="242">
        <v>13780</v>
      </c>
      <c r="J11" s="259" t="s">
        <v>28</v>
      </c>
      <c r="K11" s="244" t="s">
        <v>491</v>
      </c>
      <c r="L11" s="232"/>
      <c r="M11" s="245"/>
      <c r="N11" s="245"/>
      <c r="O11" s="147"/>
      <c r="P11" s="147"/>
      <c r="Q11" s="147"/>
      <c r="R11" s="147"/>
      <c r="S11" s="147"/>
      <c r="T11" s="147"/>
      <c r="U11" s="147"/>
      <c r="V11" s="147"/>
      <c r="W11" s="147"/>
      <c r="X11" s="147"/>
    </row>
    <row r="12" spans="1:24" s="24" customFormat="1" ht="78">
      <c r="A12" s="239">
        <v>6</v>
      </c>
      <c r="B12" s="247" t="s">
        <v>496</v>
      </c>
      <c r="C12" s="222">
        <v>1540</v>
      </c>
      <c r="D12" s="226">
        <v>1540</v>
      </c>
      <c r="E12" s="246" t="s">
        <v>26</v>
      </c>
      <c r="F12" s="232" t="s">
        <v>305</v>
      </c>
      <c r="G12" s="262">
        <v>1540</v>
      </c>
      <c r="H12" s="232" t="s">
        <v>305</v>
      </c>
      <c r="I12" s="242">
        <v>1540</v>
      </c>
      <c r="J12" s="259" t="s">
        <v>28</v>
      </c>
      <c r="K12" s="244" t="s">
        <v>497</v>
      </c>
      <c r="L12" s="232"/>
      <c r="M12" s="245"/>
      <c r="N12" s="245"/>
      <c r="O12" s="147"/>
      <c r="P12" s="147"/>
      <c r="Q12" s="147"/>
      <c r="R12" s="147"/>
      <c r="S12" s="147"/>
      <c r="T12" s="147"/>
      <c r="U12" s="147"/>
      <c r="V12" s="147"/>
      <c r="W12" s="147"/>
      <c r="X12" s="147"/>
    </row>
    <row r="13" spans="1:24" s="24" customFormat="1" ht="39.75">
      <c r="A13" s="239">
        <v>7</v>
      </c>
      <c r="B13" s="240" t="s">
        <v>498</v>
      </c>
      <c r="C13" s="222">
        <v>6525</v>
      </c>
      <c r="D13" s="226">
        <v>6525</v>
      </c>
      <c r="E13" s="246" t="s">
        <v>26</v>
      </c>
      <c r="F13" s="232" t="s">
        <v>27</v>
      </c>
      <c r="G13" s="262">
        <v>6525</v>
      </c>
      <c r="H13" s="232" t="s">
        <v>27</v>
      </c>
      <c r="I13" s="242">
        <v>6525</v>
      </c>
      <c r="J13" s="259" t="s">
        <v>28</v>
      </c>
      <c r="K13" s="244" t="s">
        <v>499</v>
      </c>
      <c r="L13" s="232"/>
      <c r="M13" s="245"/>
      <c r="N13" s="245"/>
      <c r="O13" s="147"/>
      <c r="P13" s="147"/>
      <c r="Q13" s="147"/>
      <c r="R13" s="147"/>
      <c r="S13" s="147"/>
      <c r="T13" s="147"/>
      <c r="U13" s="147"/>
      <c r="V13" s="147"/>
      <c r="W13" s="147"/>
      <c r="X13" s="147"/>
    </row>
    <row r="14" spans="1:24" s="24" customFormat="1" ht="39.75">
      <c r="A14" s="239">
        <v>8</v>
      </c>
      <c r="B14" s="247" t="s">
        <v>105</v>
      </c>
      <c r="C14" s="222">
        <v>18795</v>
      </c>
      <c r="D14" s="226">
        <v>18795</v>
      </c>
      <c r="E14" s="246" t="s">
        <v>26</v>
      </c>
      <c r="F14" s="232" t="s">
        <v>305</v>
      </c>
      <c r="G14" s="262">
        <v>18795</v>
      </c>
      <c r="H14" s="232" t="s">
        <v>305</v>
      </c>
      <c r="I14" s="242">
        <v>18795</v>
      </c>
      <c r="J14" s="259" t="s">
        <v>28</v>
      </c>
      <c r="K14" s="239" t="s">
        <v>500</v>
      </c>
      <c r="L14" s="232"/>
      <c r="M14" s="245"/>
      <c r="N14" s="245"/>
      <c r="O14" s="147"/>
      <c r="P14" s="147"/>
      <c r="Q14" s="147"/>
      <c r="R14" s="147"/>
      <c r="S14" s="147"/>
      <c r="T14" s="147"/>
      <c r="U14" s="147"/>
      <c r="V14" s="147"/>
      <c r="W14" s="147"/>
      <c r="X14" s="147"/>
    </row>
    <row r="15" spans="1:24" s="24" customFormat="1" ht="156">
      <c r="A15" s="239">
        <v>9</v>
      </c>
      <c r="B15" s="247" t="s">
        <v>501</v>
      </c>
      <c r="C15" s="222">
        <v>138000</v>
      </c>
      <c r="D15" s="226">
        <v>138038.92000000001</v>
      </c>
      <c r="E15" s="246" t="s">
        <v>26</v>
      </c>
      <c r="F15" s="232" t="s">
        <v>82</v>
      </c>
      <c r="G15" s="262">
        <v>138000</v>
      </c>
      <c r="H15" s="232" t="s">
        <v>82</v>
      </c>
      <c r="I15" s="242">
        <v>138000</v>
      </c>
      <c r="J15" s="259" t="s">
        <v>28</v>
      </c>
      <c r="K15" s="244" t="s">
        <v>502</v>
      </c>
      <c r="L15" s="232"/>
      <c r="M15" s="245"/>
      <c r="N15" s="245"/>
      <c r="O15" s="147"/>
      <c r="P15" s="147"/>
      <c r="Q15" s="147"/>
      <c r="R15" s="147"/>
      <c r="S15" s="147"/>
      <c r="T15" s="147"/>
      <c r="U15" s="147"/>
      <c r="V15" s="147"/>
      <c r="W15" s="147"/>
      <c r="X15" s="147"/>
    </row>
    <row r="16" spans="1:24" s="24" customFormat="1" ht="156">
      <c r="A16" s="239">
        <v>10</v>
      </c>
      <c r="B16" s="240" t="s">
        <v>503</v>
      </c>
      <c r="C16" s="222">
        <v>129400</v>
      </c>
      <c r="D16" s="226">
        <v>129590.81</v>
      </c>
      <c r="E16" s="246" t="s">
        <v>26</v>
      </c>
      <c r="F16" s="232" t="s">
        <v>82</v>
      </c>
      <c r="G16" s="262">
        <v>129400</v>
      </c>
      <c r="H16" s="232" t="s">
        <v>82</v>
      </c>
      <c r="I16" s="242">
        <v>129400</v>
      </c>
      <c r="J16" s="259" t="s">
        <v>28</v>
      </c>
      <c r="K16" s="244" t="s">
        <v>504</v>
      </c>
      <c r="L16" s="232"/>
      <c r="M16" s="245"/>
      <c r="N16" s="245"/>
      <c r="O16" s="147"/>
      <c r="P16" s="147"/>
      <c r="Q16" s="147"/>
      <c r="R16" s="147"/>
      <c r="S16" s="147"/>
      <c r="T16" s="147"/>
      <c r="U16" s="147"/>
      <c r="V16" s="147"/>
      <c r="W16" s="147"/>
      <c r="X16" s="147"/>
    </row>
    <row r="17" spans="1:24" s="24" customFormat="1" ht="156">
      <c r="A17" s="239">
        <v>11</v>
      </c>
      <c r="B17" s="240" t="s">
        <v>505</v>
      </c>
      <c r="C17" s="222">
        <v>149400</v>
      </c>
      <c r="D17" s="226">
        <v>149731.32</v>
      </c>
      <c r="E17" s="246" t="s">
        <v>26</v>
      </c>
      <c r="F17" s="232" t="s">
        <v>82</v>
      </c>
      <c r="G17" s="262">
        <v>149400</v>
      </c>
      <c r="H17" s="232" t="s">
        <v>82</v>
      </c>
      <c r="I17" s="242">
        <v>149400</v>
      </c>
      <c r="J17" s="259" t="s">
        <v>28</v>
      </c>
      <c r="K17" s="244" t="s">
        <v>506</v>
      </c>
      <c r="L17" s="232"/>
      <c r="M17" s="245"/>
      <c r="N17" s="245"/>
      <c r="O17" s="147"/>
      <c r="P17" s="147"/>
      <c r="Q17" s="147"/>
      <c r="R17" s="147"/>
      <c r="S17" s="147"/>
      <c r="T17" s="147"/>
      <c r="U17" s="147"/>
      <c r="V17" s="147"/>
      <c r="W17" s="147"/>
      <c r="X17" s="147"/>
    </row>
    <row r="18" spans="1:24" s="24" customFormat="1" ht="117">
      <c r="A18" s="239">
        <v>12</v>
      </c>
      <c r="B18" s="240" t="s">
        <v>463</v>
      </c>
      <c r="C18" s="222">
        <v>2500</v>
      </c>
      <c r="D18" s="226">
        <v>2500</v>
      </c>
      <c r="E18" s="241" t="s">
        <v>31</v>
      </c>
      <c r="F18" s="232" t="s">
        <v>32</v>
      </c>
      <c r="G18" s="262">
        <v>2500</v>
      </c>
      <c r="H18" s="232" t="s">
        <v>32</v>
      </c>
      <c r="I18" s="242">
        <v>2500</v>
      </c>
      <c r="J18" s="57" t="s">
        <v>33</v>
      </c>
      <c r="K18" s="244">
        <v>24878</v>
      </c>
      <c r="L18" s="232" t="s">
        <v>23</v>
      </c>
      <c r="M18" s="245"/>
      <c r="N18" s="245"/>
      <c r="O18" s="147"/>
      <c r="P18" s="147"/>
      <c r="Q18" s="147"/>
      <c r="R18" s="147"/>
      <c r="S18" s="147"/>
      <c r="T18" s="147"/>
      <c r="U18" s="147"/>
      <c r="V18" s="147"/>
      <c r="W18" s="147"/>
      <c r="X18" s="147"/>
    </row>
    <row r="19" spans="1:24" s="24" customFormat="1" ht="117">
      <c r="A19" s="239">
        <v>13</v>
      </c>
      <c r="B19" s="240" t="s">
        <v>335</v>
      </c>
      <c r="C19" s="222">
        <v>4500</v>
      </c>
      <c r="D19" s="226">
        <v>4500</v>
      </c>
      <c r="E19" s="241" t="s">
        <v>31</v>
      </c>
      <c r="F19" s="232" t="s">
        <v>32</v>
      </c>
      <c r="G19" s="262">
        <v>4500</v>
      </c>
      <c r="H19" s="232" t="s">
        <v>32</v>
      </c>
      <c r="I19" s="242">
        <v>4500</v>
      </c>
      <c r="J19" s="57" t="s">
        <v>33</v>
      </c>
      <c r="K19" s="244">
        <v>24878</v>
      </c>
      <c r="L19" s="232" t="s">
        <v>23</v>
      </c>
      <c r="M19" s="245"/>
      <c r="N19" s="245"/>
      <c r="O19" s="147"/>
      <c r="P19" s="147"/>
      <c r="Q19" s="147"/>
      <c r="R19" s="147"/>
      <c r="S19" s="147"/>
      <c r="T19" s="147"/>
      <c r="U19" s="147"/>
      <c r="V19" s="147"/>
      <c r="W19" s="147"/>
      <c r="X19" s="147"/>
    </row>
    <row r="20" spans="1:24" s="24" customFormat="1" ht="165">
      <c r="A20" s="213">
        <v>14</v>
      </c>
      <c r="B20" s="214" t="s">
        <v>507</v>
      </c>
      <c r="C20" s="222">
        <v>2660000</v>
      </c>
      <c r="D20" s="227">
        <v>2475353.3199999998</v>
      </c>
      <c r="E20" s="215" t="s">
        <v>88</v>
      </c>
      <c r="F20" s="216" t="s">
        <v>940</v>
      </c>
      <c r="G20" s="263">
        <v>1780000</v>
      </c>
      <c r="H20" s="217" t="s">
        <v>508</v>
      </c>
      <c r="I20" s="228">
        <v>1780000</v>
      </c>
      <c r="J20" s="259" t="s">
        <v>28</v>
      </c>
      <c r="K20" s="218" t="s">
        <v>509</v>
      </c>
      <c r="L20" s="258"/>
    </row>
    <row r="21" spans="1:24" s="24" customFormat="1">
      <c r="A21" s="213"/>
      <c r="B21" s="214"/>
      <c r="C21" s="222"/>
      <c r="D21" s="227"/>
      <c r="E21" s="215"/>
      <c r="F21" s="216" t="s">
        <v>941</v>
      </c>
      <c r="G21" s="263">
        <v>1790000</v>
      </c>
      <c r="H21" s="217"/>
      <c r="I21" s="228"/>
      <c r="J21" s="259"/>
      <c r="K21" s="218"/>
      <c r="L21" s="258"/>
    </row>
    <row r="22" spans="1:24" s="24" customFormat="1">
      <c r="A22" s="213"/>
      <c r="B22" s="214"/>
      <c r="C22" s="222"/>
      <c r="D22" s="227"/>
      <c r="E22" s="215"/>
      <c r="F22" s="216" t="s">
        <v>929</v>
      </c>
      <c r="G22" s="263">
        <v>1950000</v>
      </c>
      <c r="H22" s="217"/>
      <c r="I22" s="228"/>
      <c r="J22" s="259"/>
      <c r="K22" s="218"/>
      <c r="L22" s="258"/>
    </row>
    <row r="23" spans="1:24" s="24" customFormat="1">
      <c r="A23" s="213"/>
      <c r="B23" s="214"/>
      <c r="C23" s="222"/>
      <c r="D23" s="227"/>
      <c r="E23" s="215"/>
      <c r="F23" s="216" t="s">
        <v>931</v>
      </c>
      <c r="G23" s="263">
        <v>1999999</v>
      </c>
      <c r="H23" s="217"/>
      <c r="I23" s="228"/>
      <c r="J23" s="259"/>
      <c r="K23" s="218"/>
      <c r="L23" s="258"/>
    </row>
    <row r="24" spans="1:24" s="24" customFormat="1">
      <c r="A24" s="213"/>
      <c r="B24" s="214"/>
      <c r="C24" s="222"/>
      <c r="D24" s="227"/>
      <c r="E24" s="215"/>
      <c r="F24" s="216" t="s">
        <v>934</v>
      </c>
      <c r="G24" s="263">
        <v>2125000</v>
      </c>
      <c r="H24" s="217"/>
      <c r="I24" s="228"/>
      <c r="J24" s="259"/>
      <c r="K24" s="218"/>
      <c r="L24" s="258"/>
    </row>
    <row r="25" spans="1:24" s="24" customFormat="1">
      <c r="A25" s="213"/>
      <c r="B25" s="214"/>
      <c r="C25" s="222"/>
      <c r="D25" s="227"/>
      <c r="E25" s="215"/>
      <c r="F25" s="216" t="s">
        <v>930</v>
      </c>
      <c r="G25" s="263">
        <v>2147400</v>
      </c>
      <c r="H25" s="217"/>
      <c r="I25" s="228"/>
      <c r="J25" s="259"/>
      <c r="K25" s="218"/>
      <c r="L25" s="258"/>
    </row>
    <row r="26" spans="1:24" s="24" customFormat="1">
      <c r="A26" s="213"/>
      <c r="B26" s="214"/>
      <c r="C26" s="222"/>
      <c r="D26" s="227"/>
      <c r="E26" s="215"/>
      <c r="F26" s="216" t="s">
        <v>942</v>
      </c>
      <c r="G26" s="263">
        <v>2200000</v>
      </c>
      <c r="H26" s="217"/>
      <c r="I26" s="228"/>
      <c r="J26" s="259"/>
      <c r="K26" s="218"/>
      <c r="L26" s="258"/>
    </row>
    <row r="27" spans="1:24" s="24" customFormat="1">
      <c r="A27" s="213"/>
      <c r="B27" s="214"/>
      <c r="C27" s="222"/>
      <c r="D27" s="227"/>
      <c r="E27" s="215"/>
      <c r="F27" s="216" t="s">
        <v>943</v>
      </c>
      <c r="G27" s="263">
        <v>2228000</v>
      </c>
      <c r="H27" s="217"/>
      <c r="I27" s="228"/>
      <c r="J27" s="259"/>
      <c r="K27" s="218"/>
      <c r="L27" s="258"/>
    </row>
    <row r="28" spans="1:24" s="24" customFormat="1">
      <c r="A28" s="213"/>
      <c r="B28" s="214"/>
      <c r="C28" s="222"/>
      <c r="D28" s="227"/>
      <c r="E28" s="215"/>
      <c r="F28" s="219" t="s">
        <v>944</v>
      </c>
      <c r="G28" s="264">
        <v>2400000</v>
      </c>
      <c r="H28" s="217"/>
      <c r="I28" s="228"/>
      <c r="J28" s="259"/>
      <c r="K28" s="218"/>
      <c r="L28" s="258"/>
    </row>
    <row r="29" spans="1:24" s="24" customFormat="1" ht="132">
      <c r="A29" s="213">
        <v>15</v>
      </c>
      <c r="B29" s="214" t="s">
        <v>510</v>
      </c>
      <c r="C29" s="222">
        <v>3167000</v>
      </c>
      <c r="D29" s="227">
        <v>2989214.59</v>
      </c>
      <c r="E29" s="215" t="s">
        <v>88</v>
      </c>
      <c r="F29" s="220" t="s">
        <v>940</v>
      </c>
      <c r="G29" s="263">
        <v>2150000</v>
      </c>
      <c r="H29" s="217" t="s">
        <v>508</v>
      </c>
      <c r="I29" s="228">
        <v>2150000</v>
      </c>
      <c r="J29" s="259" t="s">
        <v>28</v>
      </c>
      <c r="K29" s="218" t="s">
        <v>511</v>
      </c>
      <c r="L29" s="258"/>
    </row>
    <row r="30" spans="1:24" s="24" customFormat="1" ht="61.5">
      <c r="A30" s="213"/>
      <c r="B30" s="214"/>
      <c r="C30" s="222"/>
      <c r="D30" s="227"/>
      <c r="E30" s="215"/>
      <c r="F30" s="220" t="s">
        <v>941</v>
      </c>
      <c r="G30" s="263">
        <v>2170000</v>
      </c>
      <c r="H30" s="217"/>
      <c r="I30" s="228"/>
      <c r="J30" s="259"/>
      <c r="K30" s="218"/>
      <c r="L30" s="258"/>
    </row>
    <row r="31" spans="1:24" s="24" customFormat="1">
      <c r="A31" s="213"/>
      <c r="B31" s="214"/>
      <c r="C31" s="222"/>
      <c r="D31" s="227"/>
      <c r="E31" s="215"/>
      <c r="F31" s="220" t="s">
        <v>939</v>
      </c>
      <c r="G31" s="263">
        <v>2333332</v>
      </c>
      <c r="H31" s="217"/>
      <c r="I31" s="228"/>
      <c r="J31" s="259"/>
      <c r="K31" s="218"/>
      <c r="L31" s="258"/>
    </row>
    <row r="32" spans="1:24" s="24" customFormat="1">
      <c r="A32" s="213"/>
      <c r="B32" s="214"/>
      <c r="C32" s="222"/>
      <c r="D32" s="227"/>
      <c r="E32" s="215"/>
      <c r="F32" s="220" t="s">
        <v>929</v>
      </c>
      <c r="G32" s="263">
        <v>2350000</v>
      </c>
      <c r="H32" s="217"/>
      <c r="I32" s="228"/>
      <c r="J32" s="259"/>
      <c r="K32" s="218"/>
      <c r="L32" s="258"/>
    </row>
    <row r="33" spans="1:24" s="24" customFormat="1" ht="61.5">
      <c r="A33" s="213"/>
      <c r="B33" s="214"/>
      <c r="C33" s="222"/>
      <c r="D33" s="227"/>
      <c r="E33" s="215"/>
      <c r="F33" s="220" t="s">
        <v>945</v>
      </c>
      <c r="G33" s="263">
        <v>2562500</v>
      </c>
      <c r="H33" s="217"/>
      <c r="I33" s="228"/>
      <c r="J33" s="259"/>
      <c r="K33" s="218"/>
      <c r="L33" s="258"/>
    </row>
    <row r="34" spans="1:24" s="24" customFormat="1" ht="61.5">
      <c r="A34" s="213"/>
      <c r="B34" s="214"/>
      <c r="C34" s="222"/>
      <c r="D34" s="227"/>
      <c r="E34" s="215"/>
      <c r="F34" s="220" t="s">
        <v>934</v>
      </c>
      <c r="G34" s="263">
        <v>2567890</v>
      </c>
      <c r="H34" s="217"/>
      <c r="I34" s="228"/>
      <c r="J34" s="259"/>
      <c r="K34" s="218"/>
      <c r="L34" s="258"/>
    </row>
    <row r="35" spans="1:24" s="24" customFormat="1">
      <c r="A35" s="213"/>
      <c r="B35" s="214"/>
      <c r="C35" s="222"/>
      <c r="D35" s="227"/>
      <c r="E35" s="215"/>
      <c r="F35" s="220" t="s">
        <v>942</v>
      </c>
      <c r="G35" s="263">
        <v>2600000</v>
      </c>
      <c r="H35" s="217"/>
      <c r="I35" s="228"/>
      <c r="J35" s="259"/>
      <c r="K35" s="218"/>
      <c r="L35" s="258"/>
    </row>
    <row r="36" spans="1:24" s="24" customFormat="1">
      <c r="A36" s="213"/>
      <c r="B36" s="214"/>
      <c r="C36" s="222"/>
      <c r="D36" s="227"/>
      <c r="E36" s="215"/>
      <c r="F36" s="220" t="s">
        <v>943</v>
      </c>
      <c r="G36" s="263">
        <v>2680000</v>
      </c>
      <c r="H36" s="217"/>
      <c r="I36" s="228"/>
      <c r="J36" s="259"/>
      <c r="K36" s="218"/>
      <c r="L36" s="258"/>
    </row>
    <row r="37" spans="1:24" s="24" customFormat="1">
      <c r="A37" s="213"/>
      <c r="B37" s="214"/>
      <c r="C37" s="222"/>
      <c r="D37" s="227"/>
      <c r="E37" s="215"/>
      <c r="F37" s="221" t="s">
        <v>946</v>
      </c>
      <c r="G37" s="264">
        <v>3167000</v>
      </c>
      <c r="H37" s="217"/>
      <c r="I37" s="228"/>
      <c r="J37" s="259"/>
      <c r="K37" s="218"/>
      <c r="L37" s="258"/>
    </row>
    <row r="38" spans="1:24" s="24" customFormat="1" ht="165">
      <c r="A38" s="213">
        <v>16</v>
      </c>
      <c r="B38" s="214" t="s">
        <v>947</v>
      </c>
      <c r="C38" s="222">
        <v>4335000</v>
      </c>
      <c r="D38" s="227">
        <v>4062298</v>
      </c>
      <c r="E38" s="215" t="s">
        <v>88</v>
      </c>
      <c r="F38" s="220" t="s">
        <v>948</v>
      </c>
      <c r="G38" s="263">
        <v>2900000</v>
      </c>
      <c r="H38" s="217" t="s">
        <v>512</v>
      </c>
      <c r="I38" s="228">
        <v>2900000</v>
      </c>
      <c r="J38" s="259" t="s">
        <v>28</v>
      </c>
      <c r="K38" s="218" t="s">
        <v>513</v>
      </c>
      <c r="L38" s="258"/>
    </row>
    <row r="39" spans="1:24" s="24" customFormat="1">
      <c r="A39" s="213"/>
      <c r="B39" s="214"/>
      <c r="C39" s="222"/>
      <c r="D39" s="227"/>
      <c r="E39" s="215"/>
      <c r="F39" s="220" t="s">
        <v>928</v>
      </c>
      <c r="G39" s="263">
        <v>2950000</v>
      </c>
      <c r="H39" s="217"/>
      <c r="I39" s="228"/>
      <c r="J39" s="259"/>
      <c r="K39" s="218"/>
      <c r="L39" s="258"/>
    </row>
    <row r="40" spans="1:24" s="24" customFormat="1">
      <c r="A40" s="213"/>
      <c r="B40" s="214"/>
      <c r="C40" s="222"/>
      <c r="D40" s="227"/>
      <c r="E40" s="215"/>
      <c r="F40" s="220" t="s">
        <v>949</v>
      </c>
      <c r="G40" s="263">
        <v>3200000</v>
      </c>
      <c r="H40" s="217"/>
      <c r="I40" s="228"/>
      <c r="J40" s="259"/>
      <c r="K40" s="218"/>
      <c r="L40" s="258"/>
    </row>
    <row r="41" spans="1:24" s="24" customFormat="1">
      <c r="A41" s="213"/>
      <c r="B41" s="214"/>
      <c r="C41" s="222"/>
      <c r="D41" s="227"/>
      <c r="E41" s="215"/>
      <c r="F41" s="220" t="s">
        <v>939</v>
      </c>
      <c r="G41" s="263">
        <v>3333333</v>
      </c>
      <c r="H41" s="217"/>
      <c r="I41" s="228"/>
      <c r="J41" s="259"/>
      <c r="K41" s="218"/>
      <c r="L41" s="258"/>
    </row>
    <row r="42" spans="1:24" s="24" customFormat="1">
      <c r="A42" s="213"/>
      <c r="B42" s="214"/>
      <c r="C42" s="222"/>
      <c r="D42" s="227"/>
      <c r="E42" s="215"/>
      <c r="F42" s="220" t="s">
        <v>950</v>
      </c>
      <c r="G42" s="263">
        <v>3650000</v>
      </c>
      <c r="H42" s="217"/>
      <c r="I42" s="228"/>
      <c r="J42" s="259"/>
      <c r="K42" s="218"/>
      <c r="L42" s="258"/>
    </row>
    <row r="43" spans="1:24" s="24" customFormat="1" ht="61.5">
      <c r="A43" s="213"/>
      <c r="B43" s="214"/>
      <c r="C43" s="222"/>
      <c r="D43" s="227"/>
      <c r="E43" s="215"/>
      <c r="F43" s="220" t="s">
        <v>938</v>
      </c>
      <c r="G43" s="263">
        <v>3678901</v>
      </c>
      <c r="H43" s="217"/>
      <c r="I43" s="228"/>
      <c r="J43" s="259"/>
      <c r="K43" s="218"/>
      <c r="L43" s="258"/>
    </row>
    <row r="44" spans="1:24" s="24" customFormat="1">
      <c r="A44" s="213"/>
      <c r="B44" s="214"/>
      <c r="C44" s="222"/>
      <c r="D44" s="227"/>
      <c r="E44" s="215"/>
      <c r="F44" s="220" t="s">
        <v>932</v>
      </c>
      <c r="G44" s="263">
        <v>3780000</v>
      </c>
      <c r="H44" s="217"/>
      <c r="I44" s="228"/>
      <c r="J44" s="259"/>
      <c r="K44" s="218"/>
      <c r="L44" s="258"/>
    </row>
    <row r="45" spans="1:24" s="24" customFormat="1">
      <c r="A45" s="213"/>
      <c r="B45" s="214"/>
      <c r="C45" s="222"/>
      <c r="D45" s="227"/>
      <c r="E45" s="215"/>
      <c r="F45" s="220" t="s">
        <v>944</v>
      </c>
      <c r="G45" s="263">
        <v>4100000</v>
      </c>
      <c r="H45" s="217"/>
      <c r="I45" s="228"/>
      <c r="J45" s="259"/>
      <c r="K45" s="218"/>
      <c r="L45" s="258"/>
    </row>
    <row r="46" spans="1:24" s="24" customFormat="1" ht="156">
      <c r="A46" s="239">
        <v>17</v>
      </c>
      <c r="B46" s="240" t="s">
        <v>514</v>
      </c>
      <c r="C46" s="222">
        <v>386600</v>
      </c>
      <c r="D46" s="226">
        <v>386935.46</v>
      </c>
      <c r="E46" s="246" t="s">
        <v>26</v>
      </c>
      <c r="F46" s="232" t="s">
        <v>82</v>
      </c>
      <c r="G46" s="262">
        <v>386600</v>
      </c>
      <c r="H46" s="232" t="s">
        <v>82</v>
      </c>
      <c r="I46" s="242">
        <v>386600</v>
      </c>
      <c r="J46" s="259" t="s">
        <v>28</v>
      </c>
      <c r="K46" s="239" t="s">
        <v>515</v>
      </c>
      <c r="L46" s="232"/>
      <c r="M46" s="245"/>
      <c r="N46" s="245"/>
      <c r="O46" s="147"/>
      <c r="P46" s="147"/>
      <c r="Q46" s="147"/>
      <c r="R46" s="147"/>
      <c r="S46" s="147"/>
      <c r="T46" s="147"/>
      <c r="U46" s="147"/>
      <c r="V46" s="147"/>
      <c r="W46" s="147"/>
      <c r="X46" s="147"/>
    </row>
    <row r="47" spans="1:24" s="24" customFormat="1" ht="39.75">
      <c r="A47" s="239">
        <v>18</v>
      </c>
      <c r="B47" s="240" t="s">
        <v>516</v>
      </c>
      <c r="C47" s="222">
        <v>950</v>
      </c>
      <c r="D47" s="226">
        <v>950</v>
      </c>
      <c r="E47" s="246" t="s">
        <v>26</v>
      </c>
      <c r="F47" s="232" t="s">
        <v>27</v>
      </c>
      <c r="G47" s="262">
        <v>950</v>
      </c>
      <c r="H47" s="232" t="s">
        <v>27</v>
      </c>
      <c r="I47" s="242">
        <v>950</v>
      </c>
      <c r="J47" s="259" t="s">
        <v>28</v>
      </c>
      <c r="K47" s="244" t="s">
        <v>517</v>
      </c>
      <c r="L47" s="232"/>
      <c r="M47" s="245"/>
      <c r="N47" s="245"/>
      <c r="O47" s="147"/>
      <c r="P47" s="147"/>
      <c r="Q47" s="147"/>
      <c r="R47" s="147"/>
      <c r="S47" s="147"/>
      <c r="T47" s="147"/>
      <c r="U47" s="147"/>
      <c r="V47" s="147"/>
      <c r="W47" s="147"/>
      <c r="X47" s="147"/>
    </row>
    <row r="48" spans="1:24" s="24" customFormat="1" ht="39.75">
      <c r="A48" s="239">
        <v>19</v>
      </c>
      <c r="B48" s="240" t="s">
        <v>518</v>
      </c>
      <c r="C48" s="222">
        <v>2160</v>
      </c>
      <c r="D48" s="226">
        <v>2160</v>
      </c>
      <c r="E48" s="246" t="s">
        <v>26</v>
      </c>
      <c r="F48" s="232" t="s">
        <v>47</v>
      </c>
      <c r="G48" s="262">
        <v>2160</v>
      </c>
      <c r="H48" s="232" t="s">
        <v>47</v>
      </c>
      <c r="I48" s="242">
        <v>2160</v>
      </c>
      <c r="J48" s="259" t="s">
        <v>28</v>
      </c>
      <c r="K48" s="244" t="s">
        <v>519</v>
      </c>
      <c r="L48" s="232"/>
      <c r="M48" s="245"/>
      <c r="N48" s="245"/>
      <c r="O48" s="147"/>
      <c r="P48" s="147"/>
      <c r="Q48" s="147"/>
      <c r="R48" s="147"/>
      <c r="S48" s="147"/>
      <c r="T48" s="147"/>
      <c r="U48" s="147"/>
      <c r="V48" s="147"/>
      <c r="W48" s="147"/>
      <c r="X48" s="147"/>
    </row>
    <row r="49" spans="1:24" s="24" customFormat="1" ht="117">
      <c r="A49" s="239">
        <v>20</v>
      </c>
      <c r="B49" s="240" t="s">
        <v>353</v>
      </c>
      <c r="C49" s="222">
        <v>2000</v>
      </c>
      <c r="D49" s="226">
        <v>2000</v>
      </c>
      <c r="E49" s="241" t="s">
        <v>31</v>
      </c>
      <c r="F49" s="232" t="s">
        <v>32</v>
      </c>
      <c r="G49" s="262">
        <v>2000</v>
      </c>
      <c r="H49" s="232" t="s">
        <v>32</v>
      </c>
      <c r="I49" s="242">
        <v>2000</v>
      </c>
      <c r="J49" s="57" t="s">
        <v>33</v>
      </c>
      <c r="K49" s="244">
        <v>24885</v>
      </c>
      <c r="L49" s="232" t="s">
        <v>23</v>
      </c>
      <c r="M49" s="245"/>
      <c r="N49" s="245"/>
      <c r="O49" s="147"/>
      <c r="P49" s="147"/>
      <c r="Q49" s="147"/>
      <c r="R49" s="147"/>
      <c r="S49" s="147"/>
      <c r="T49" s="147"/>
      <c r="U49" s="147"/>
      <c r="V49" s="147"/>
      <c r="W49" s="147"/>
      <c r="X49" s="147"/>
    </row>
    <row r="50" spans="1:24" s="24" customFormat="1" ht="117">
      <c r="A50" s="239">
        <v>21</v>
      </c>
      <c r="B50" s="240" t="s">
        <v>268</v>
      </c>
      <c r="C50" s="222">
        <v>2000</v>
      </c>
      <c r="D50" s="226">
        <v>2000</v>
      </c>
      <c r="E50" s="241" t="s">
        <v>31</v>
      </c>
      <c r="F50" s="232" t="s">
        <v>32</v>
      </c>
      <c r="G50" s="262">
        <v>2000</v>
      </c>
      <c r="H50" s="232" t="s">
        <v>32</v>
      </c>
      <c r="I50" s="242">
        <v>2000</v>
      </c>
      <c r="J50" s="57" t="s">
        <v>33</v>
      </c>
      <c r="K50" s="244">
        <v>24885</v>
      </c>
      <c r="L50" s="232" t="s">
        <v>23</v>
      </c>
      <c r="M50" s="245"/>
      <c r="N50" s="245"/>
      <c r="O50" s="147"/>
      <c r="P50" s="147"/>
      <c r="Q50" s="147"/>
      <c r="R50" s="147"/>
      <c r="S50" s="147"/>
      <c r="T50" s="147"/>
      <c r="U50" s="147"/>
      <c r="V50" s="147"/>
      <c r="W50" s="147"/>
      <c r="X50" s="147"/>
    </row>
    <row r="51" spans="1:24" s="24" customFormat="1" ht="117">
      <c r="A51" s="239">
        <v>22</v>
      </c>
      <c r="B51" s="240" t="s">
        <v>520</v>
      </c>
      <c r="C51" s="222">
        <v>3000</v>
      </c>
      <c r="D51" s="226">
        <v>3000</v>
      </c>
      <c r="E51" s="246" t="s">
        <v>26</v>
      </c>
      <c r="F51" s="232" t="s">
        <v>51</v>
      </c>
      <c r="G51" s="262">
        <v>3000</v>
      </c>
      <c r="H51" s="232" t="s">
        <v>51</v>
      </c>
      <c r="I51" s="242">
        <v>3000</v>
      </c>
      <c r="J51" s="259" t="s">
        <v>28</v>
      </c>
      <c r="K51" s="244" t="s">
        <v>521</v>
      </c>
      <c r="L51" s="232"/>
      <c r="M51" s="245"/>
      <c r="N51" s="245"/>
      <c r="O51" s="147"/>
      <c r="P51" s="147"/>
      <c r="Q51" s="147"/>
      <c r="R51" s="147"/>
      <c r="S51" s="147"/>
      <c r="T51" s="147"/>
      <c r="U51" s="147"/>
      <c r="V51" s="147"/>
      <c r="W51" s="147"/>
      <c r="X51" s="147"/>
    </row>
    <row r="52" spans="1:24" s="24" customFormat="1" ht="39.75">
      <c r="A52" s="239">
        <v>23</v>
      </c>
      <c r="B52" s="240" t="s">
        <v>522</v>
      </c>
      <c r="C52" s="222">
        <v>3900</v>
      </c>
      <c r="D52" s="226">
        <v>3900</v>
      </c>
      <c r="E52" s="246" t="s">
        <v>26</v>
      </c>
      <c r="F52" s="232" t="s">
        <v>47</v>
      </c>
      <c r="G52" s="265">
        <v>3900</v>
      </c>
      <c r="H52" s="232" t="s">
        <v>47</v>
      </c>
      <c r="I52" s="242">
        <v>3900</v>
      </c>
      <c r="J52" s="259" t="s">
        <v>28</v>
      </c>
      <c r="K52" s="244" t="s">
        <v>523</v>
      </c>
      <c r="L52" s="232"/>
      <c r="M52" s="245"/>
      <c r="N52" s="245"/>
      <c r="O52" s="147"/>
      <c r="P52" s="147"/>
      <c r="Q52" s="147"/>
      <c r="R52" s="147"/>
      <c r="S52" s="147"/>
      <c r="T52" s="147"/>
      <c r="U52" s="147"/>
      <c r="V52" s="147"/>
      <c r="W52" s="147"/>
      <c r="X52" s="147"/>
    </row>
    <row r="53" spans="1:24" s="24" customFormat="1" ht="117">
      <c r="A53" s="239">
        <v>24</v>
      </c>
      <c r="B53" s="240" t="s">
        <v>335</v>
      </c>
      <c r="C53" s="222">
        <v>4500</v>
      </c>
      <c r="D53" s="226">
        <v>4500</v>
      </c>
      <c r="E53" s="241" t="s">
        <v>31</v>
      </c>
      <c r="F53" s="232" t="s">
        <v>32</v>
      </c>
      <c r="G53" s="265">
        <v>4500</v>
      </c>
      <c r="H53" s="232" t="s">
        <v>32</v>
      </c>
      <c r="I53" s="242">
        <v>4500</v>
      </c>
      <c r="J53" s="57" t="s">
        <v>33</v>
      </c>
      <c r="K53" s="244">
        <v>24886</v>
      </c>
      <c r="L53" s="232" t="s">
        <v>23</v>
      </c>
      <c r="M53" s="245"/>
      <c r="N53" s="245"/>
      <c r="O53" s="147"/>
      <c r="P53" s="147"/>
      <c r="Q53" s="147"/>
      <c r="R53" s="147"/>
      <c r="S53" s="147"/>
      <c r="T53" s="147"/>
      <c r="U53" s="147"/>
      <c r="V53" s="147"/>
      <c r="W53" s="147"/>
      <c r="X53" s="147"/>
    </row>
    <row r="54" spans="1:24" s="24" customFormat="1" ht="117">
      <c r="A54" s="239">
        <v>25</v>
      </c>
      <c r="B54" s="240" t="s">
        <v>331</v>
      </c>
      <c r="C54" s="222">
        <v>3000</v>
      </c>
      <c r="D54" s="226">
        <v>3000</v>
      </c>
      <c r="E54" s="241" t="s">
        <v>31</v>
      </c>
      <c r="F54" s="232" t="s">
        <v>32</v>
      </c>
      <c r="G54" s="265">
        <v>3000</v>
      </c>
      <c r="H54" s="232" t="s">
        <v>32</v>
      </c>
      <c r="I54" s="242">
        <v>3000</v>
      </c>
      <c r="J54" s="57" t="s">
        <v>33</v>
      </c>
      <c r="K54" s="244" t="s">
        <v>524</v>
      </c>
      <c r="L54" s="232" t="s">
        <v>23</v>
      </c>
      <c r="M54" s="245"/>
      <c r="N54" s="245"/>
      <c r="O54" s="147"/>
      <c r="P54" s="147"/>
      <c r="Q54" s="147"/>
      <c r="R54" s="147"/>
      <c r="S54" s="147"/>
      <c r="T54" s="147"/>
      <c r="U54" s="147"/>
      <c r="V54" s="147"/>
      <c r="W54" s="147"/>
      <c r="X54" s="147"/>
    </row>
    <row r="55" spans="1:24" s="24" customFormat="1" ht="117">
      <c r="A55" s="239">
        <v>26</v>
      </c>
      <c r="B55" s="240" t="s">
        <v>269</v>
      </c>
      <c r="C55" s="222">
        <v>2500</v>
      </c>
      <c r="D55" s="226">
        <v>2500</v>
      </c>
      <c r="E55" s="241" t="s">
        <v>31</v>
      </c>
      <c r="F55" s="232" t="s">
        <v>32</v>
      </c>
      <c r="G55" s="265">
        <v>2500</v>
      </c>
      <c r="H55" s="232" t="s">
        <v>32</v>
      </c>
      <c r="I55" s="242">
        <v>2500</v>
      </c>
      <c r="J55" s="57" t="s">
        <v>33</v>
      </c>
      <c r="K55" s="244">
        <v>24886</v>
      </c>
      <c r="L55" s="232" t="s">
        <v>23</v>
      </c>
      <c r="M55" s="245"/>
      <c r="N55" s="245"/>
      <c r="O55" s="147"/>
      <c r="P55" s="147"/>
      <c r="Q55" s="147"/>
      <c r="R55" s="147"/>
      <c r="S55" s="147"/>
      <c r="T55" s="147"/>
      <c r="U55" s="147"/>
      <c r="V55" s="147"/>
      <c r="W55" s="147"/>
      <c r="X55" s="147"/>
    </row>
    <row r="56" spans="1:24" s="24" customFormat="1" ht="39.75">
      <c r="A56" s="239">
        <v>27</v>
      </c>
      <c r="B56" s="240" t="s">
        <v>525</v>
      </c>
      <c r="C56" s="222">
        <v>15800</v>
      </c>
      <c r="D56" s="226">
        <v>15800</v>
      </c>
      <c r="E56" s="246" t="s">
        <v>26</v>
      </c>
      <c r="F56" s="232" t="s">
        <v>526</v>
      </c>
      <c r="G56" s="265">
        <v>15800</v>
      </c>
      <c r="H56" s="232" t="s">
        <v>526</v>
      </c>
      <c r="I56" s="242">
        <v>15800</v>
      </c>
      <c r="J56" s="259" t="s">
        <v>28</v>
      </c>
      <c r="K56" s="244" t="s">
        <v>527</v>
      </c>
      <c r="L56" s="232"/>
      <c r="M56" s="245"/>
      <c r="N56" s="245"/>
      <c r="O56" s="147"/>
      <c r="P56" s="147"/>
      <c r="Q56" s="147"/>
      <c r="R56" s="147"/>
      <c r="S56" s="147"/>
      <c r="T56" s="147"/>
      <c r="U56" s="147"/>
      <c r="V56" s="147"/>
      <c r="W56" s="147"/>
      <c r="X56" s="147"/>
    </row>
    <row r="57" spans="1:24" s="24" customFormat="1" ht="39.75">
      <c r="A57" s="239">
        <v>28</v>
      </c>
      <c r="B57" s="240" t="s">
        <v>528</v>
      </c>
      <c r="C57" s="222">
        <v>9600</v>
      </c>
      <c r="D57" s="226">
        <v>9600</v>
      </c>
      <c r="E57" s="246" t="s">
        <v>26</v>
      </c>
      <c r="F57" s="232" t="s">
        <v>81</v>
      </c>
      <c r="G57" s="265">
        <v>9600</v>
      </c>
      <c r="H57" s="232" t="s">
        <v>81</v>
      </c>
      <c r="I57" s="242">
        <v>9600</v>
      </c>
      <c r="J57" s="259" t="s">
        <v>28</v>
      </c>
      <c r="K57" s="244" t="s">
        <v>529</v>
      </c>
      <c r="L57" s="232"/>
      <c r="M57" s="245"/>
      <c r="N57" s="245"/>
      <c r="O57" s="147"/>
      <c r="P57" s="147"/>
      <c r="Q57" s="147"/>
      <c r="R57" s="147"/>
      <c r="S57" s="147"/>
      <c r="T57" s="147"/>
      <c r="U57" s="147"/>
      <c r="V57" s="147"/>
      <c r="W57" s="147"/>
      <c r="X57" s="147"/>
    </row>
    <row r="58" spans="1:24" s="24" customFormat="1" ht="39.75">
      <c r="A58" s="239">
        <v>29</v>
      </c>
      <c r="B58" s="240" t="s">
        <v>459</v>
      </c>
      <c r="C58" s="223">
        <v>18680</v>
      </c>
      <c r="D58" s="226">
        <v>18680</v>
      </c>
      <c r="E58" s="246" t="s">
        <v>26</v>
      </c>
      <c r="F58" s="232" t="s">
        <v>27</v>
      </c>
      <c r="G58" s="262">
        <v>18680</v>
      </c>
      <c r="H58" s="248" t="s">
        <v>27</v>
      </c>
      <c r="I58" s="242">
        <v>18680</v>
      </c>
      <c r="J58" s="260" t="s">
        <v>28</v>
      </c>
      <c r="K58" s="244" t="s">
        <v>530</v>
      </c>
      <c r="L58" s="232"/>
      <c r="M58" s="245"/>
      <c r="N58" s="245"/>
      <c r="O58" s="147"/>
      <c r="P58" s="147"/>
      <c r="Q58" s="147"/>
      <c r="R58" s="147"/>
      <c r="S58" s="147"/>
      <c r="T58" s="147"/>
      <c r="U58" s="147"/>
      <c r="V58" s="147"/>
      <c r="W58" s="147"/>
      <c r="X58" s="147"/>
    </row>
    <row r="59" spans="1:24" s="24" customFormat="1" ht="39.75">
      <c r="A59" s="239">
        <v>30</v>
      </c>
      <c r="B59" s="247" t="s">
        <v>531</v>
      </c>
      <c r="C59" s="223">
        <v>2500</v>
      </c>
      <c r="D59" s="226">
        <v>2500</v>
      </c>
      <c r="E59" s="239" t="s">
        <v>26</v>
      </c>
      <c r="F59" s="249" t="s">
        <v>532</v>
      </c>
      <c r="G59" s="266">
        <v>2500</v>
      </c>
      <c r="H59" s="249" t="s">
        <v>532</v>
      </c>
      <c r="I59" s="242">
        <v>2500</v>
      </c>
      <c r="J59" s="260" t="s">
        <v>28</v>
      </c>
      <c r="K59" s="239" t="s">
        <v>533</v>
      </c>
      <c r="L59" s="232"/>
      <c r="M59" s="245"/>
      <c r="N59" s="245"/>
      <c r="O59" s="147"/>
      <c r="P59" s="147"/>
      <c r="Q59" s="147"/>
      <c r="R59" s="147"/>
      <c r="S59" s="147"/>
      <c r="T59" s="147"/>
      <c r="U59" s="147"/>
      <c r="V59" s="147"/>
      <c r="W59" s="147"/>
      <c r="X59" s="147"/>
    </row>
    <row r="60" spans="1:24" s="24" customFormat="1" ht="117">
      <c r="A60" s="239">
        <v>31</v>
      </c>
      <c r="B60" s="240" t="s">
        <v>387</v>
      </c>
      <c r="C60" s="223">
        <v>3000</v>
      </c>
      <c r="D60" s="226">
        <v>3000</v>
      </c>
      <c r="E60" s="241" t="s">
        <v>31</v>
      </c>
      <c r="F60" s="232" t="s">
        <v>32</v>
      </c>
      <c r="G60" s="266">
        <v>3000</v>
      </c>
      <c r="H60" s="232" t="s">
        <v>32</v>
      </c>
      <c r="I60" s="242">
        <v>3000</v>
      </c>
      <c r="J60" s="57" t="s">
        <v>33</v>
      </c>
      <c r="K60" s="244">
        <v>24887</v>
      </c>
      <c r="L60" s="232" t="s">
        <v>23</v>
      </c>
      <c r="M60" s="245"/>
      <c r="N60" s="245"/>
      <c r="O60" s="147"/>
      <c r="P60" s="147"/>
      <c r="Q60" s="147"/>
      <c r="R60" s="147"/>
      <c r="S60" s="147"/>
      <c r="T60" s="147"/>
      <c r="U60" s="147"/>
      <c r="V60" s="147"/>
      <c r="W60" s="147"/>
      <c r="X60" s="147"/>
    </row>
    <row r="61" spans="1:24" s="24" customFormat="1" ht="117">
      <c r="A61" s="239">
        <v>32</v>
      </c>
      <c r="B61" s="240" t="s">
        <v>534</v>
      </c>
      <c r="C61" s="223">
        <v>2500</v>
      </c>
      <c r="D61" s="226">
        <v>2500</v>
      </c>
      <c r="E61" s="241" t="s">
        <v>31</v>
      </c>
      <c r="F61" s="232" t="s">
        <v>32</v>
      </c>
      <c r="G61" s="266">
        <v>2500</v>
      </c>
      <c r="H61" s="232" t="s">
        <v>32</v>
      </c>
      <c r="I61" s="242">
        <v>2500</v>
      </c>
      <c r="J61" s="57" t="s">
        <v>33</v>
      </c>
      <c r="K61" s="244">
        <v>24887</v>
      </c>
      <c r="L61" s="232" t="s">
        <v>23</v>
      </c>
      <c r="M61" s="245"/>
      <c r="N61" s="245"/>
      <c r="O61" s="147"/>
      <c r="P61" s="147"/>
      <c r="Q61" s="147"/>
      <c r="R61" s="147"/>
      <c r="S61" s="147"/>
      <c r="T61" s="147"/>
      <c r="U61" s="147"/>
      <c r="V61" s="147"/>
      <c r="W61" s="147"/>
      <c r="X61" s="147"/>
    </row>
    <row r="62" spans="1:24" s="24" customFormat="1" ht="234">
      <c r="A62" s="239">
        <v>33</v>
      </c>
      <c r="B62" s="240" t="s">
        <v>535</v>
      </c>
      <c r="C62" s="223">
        <v>64900</v>
      </c>
      <c r="D62" s="226">
        <v>64905.43</v>
      </c>
      <c r="E62" s="239" t="s">
        <v>26</v>
      </c>
      <c r="F62" s="232" t="s">
        <v>490</v>
      </c>
      <c r="G62" s="266">
        <v>64900</v>
      </c>
      <c r="H62" s="232" t="s">
        <v>490</v>
      </c>
      <c r="I62" s="242">
        <v>64900</v>
      </c>
      <c r="J62" s="260" t="s">
        <v>28</v>
      </c>
      <c r="K62" s="244" t="s">
        <v>536</v>
      </c>
      <c r="L62" s="232"/>
      <c r="M62" s="245"/>
      <c r="N62" s="245"/>
      <c r="O62" s="147"/>
      <c r="P62" s="147"/>
      <c r="Q62" s="147"/>
      <c r="R62" s="147"/>
      <c r="S62" s="147"/>
      <c r="T62" s="147"/>
      <c r="U62" s="147"/>
      <c r="V62" s="147"/>
      <c r="W62" s="147"/>
      <c r="X62" s="147"/>
    </row>
    <row r="63" spans="1:24" s="24" customFormat="1" ht="156">
      <c r="A63" s="239">
        <v>34</v>
      </c>
      <c r="B63" s="247" t="s">
        <v>537</v>
      </c>
      <c r="C63" s="223">
        <v>398000</v>
      </c>
      <c r="D63" s="226">
        <v>398098.64</v>
      </c>
      <c r="E63" s="239" t="s">
        <v>26</v>
      </c>
      <c r="F63" s="232" t="s">
        <v>538</v>
      </c>
      <c r="G63" s="266">
        <v>398000</v>
      </c>
      <c r="H63" s="232" t="s">
        <v>538</v>
      </c>
      <c r="I63" s="242">
        <v>398000</v>
      </c>
      <c r="J63" s="260" t="s">
        <v>28</v>
      </c>
      <c r="K63" s="239" t="s">
        <v>539</v>
      </c>
      <c r="L63" s="232"/>
      <c r="M63" s="245"/>
      <c r="N63" s="245"/>
      <c r="O63" s="147"/>
      <c r="P63" s="147"/>
      <c r="Q63" s="147"/>
      <c r="R63" s="147"/>
      <c r="S63" s="147"/>
      <c r="T63" s="147"/>
      <c r="U63" s="147"/>
      <c r="V63" s="147"/>
      <c r="W63" s="147"/>
      <c r="X63" s="147"/>
    </row>
    <row r="64" spans="1:24" s="24" customFormat="1" ht="156">
      <c r="A64" s="239">
        <v>35</v>
      </c>
      <c r="B64" s="247" t="s">
        <v>540</v>
      </c>
      <c r="C64" s="223">
        <v>406500</v>
      </c>
      <c r="D64" s="226">
        <v>407711.41</v>
      </c>
      <c r="E64" s="239" t="s">
        <v>26</v>
      </c>
      <c r="F64" s="249" t="s">
        <v>266</v>
      </c>
      <c r="G64" s="266">
        <v>406500</v>
      </c>
      <c r="H64" s="249" t="s">
        <v>266</v>
      </c>
      <c r="I64" s="242">
        <v>406500</v>
      </c>
      <c r="J64" s="260" t="s">
        <v>28</v>
      </c>
      <c r="K64" s="239" t="s">
        <v>541</v>
      </c>
      <c r="L64" s="232"/>
      <c r="M64" s="245"/>
      <c r="N64" s="245"/>
      <c r="O64" s="147"/>
      <c r="P64" s="147"/>
      <c r="Q64" s="147"/>
      <c r="R64" s="147"/>
      <c r="S64" s="147"/>
      <c r="T64" s="147"/>
      <c r="U64" s="147"/>
      <c r="V64" s="147"/>
      <c r="W64" s="147"/>
      <c r="X64" s="147"/>
    </row>
    <row r="65" spans="1:24" s="24" customFormat="1" ht="156">
      <c r="A65" s="239">
        <v>36</v>
      </c>
      <c r="B65" s="240" t="s">
        <v>542</v>
      </c>
      <c r="C65" s="223">
        <v>37900</v>
      </c>
      <c r="D65" s="226">
        <v>38519.25</v>
      </c>
      <c r="E65" s="239" t="s">
        <v>26</v>
      </c>
      <c r="F65" s="232" t="s">
        <v>82</v>
      </c>
      <c r="G65" s="262">
        <v>37900</v>
      </c>
      <c r="H65" s="232" t="s">
        <v>82</v>
      </c>
      <c r="I65" s="242">
        <v>37900</v>
      </c>
      <c r="J65" s="260" t="s">
        <v>28</v>
      </c>
      <c r="K65" s="244" t="s">
        <v>543</v>
      </c>
      <c r="L65" s="232"/>
      <c r="M65" s="245"/>
      <c r="N65" s="245"/>
      <c r="O65" s="147"/>
      <c r="P65" s="147"/>
      <c r="Q65" s="147"/>
      <c r="R65" s="147"/>
      <c r="S65" s="147"/>
      <c r="T65" s="147"/>
      <c r="U65" s="147"/>
      <c r="V65" s="147"/>
      <c r="W65" s="147"/>
      <c r="X65" s="147"/>
    </row>
    <row r="66" spans="1:24" s="24" customFormat="1" ht="78">
      <c r="A66" s="239">
        <v>37</v>
      </c>
      <c r="B66" s="240" t="s">
        <v>544</v>
      </c>
      <c r="C66" s="223">
        <v>48000</v>
      </c>
      <c r="D66" s="226">
        <v>48000</v>
      </c>
      <c r="E66" s="239" t="s">
        <v>26</v>
      </c>
      <c r="F66" s="232" t="s">
        <v>47</v>
      </c>
      <c r="G66" s="262">
        <v>48000</v>
      </c>
      <c r="H66" s="232" t="s">
        <v>47</v>
      </c>
      <c r="I66" s="242">
        <v>48000</v>
      </c>
      <c r="J66" s="260" t="s">
        <v>28</v>
      </c>
      <c r="K66" s="244" t="s">
        <v>545</v>
      </c>
      <c r="L66" s="232"/>
      <c r="M66" s="245"/>
      <c r="N66" s="245"/>
      <c r="O66" s="147"/>
      <c r="P66" s="147"/>
      <c r="Q66" s="147"/>
      <c r="R66" s="147"/>
      <c r="S66" s="147"/>
      <c r="T66" s="147"/>
      <c r="U66" s="147"/>
      <c r="V66" s="147"/>
      <c r="W66" s="147"/>
      <c r="X66" s="147"/>
    </row>
    <row r="67" spans="1:24" s="24" customFormat="1" ht="390">
      <c r="A67" s="239">
        <v>38</v>
      </c>
      <c r="B67" s="240" t="s">
        <v>546</v>
      </c>
      <c r="C67" s="223">
        <v>77800</v>
      </c>
      <c r="D67" s="226">
        <v>77800</v>
      </c>
      <c r="E67" s="239" t="s">
        <v>26</v>
      </c>
      <c r="F67" s="232" t="s">
        <v>47</v>
      </c>
      <c r="G67" s="262">
        <v>77800</v>
      </c>
      <c r="H67" s="232" t="s">
        <v>47</v>
      </c>
      <c r="I67" s="242">
        <v>77800</v>
      </c>
      <c r="J67" s="260" t="s">
        <v>28</v>
      </c>
      <c r="K67" s="244" t="s">
        <v>547</v>
      </c>
      <c r="L67" s="232"/>
      <c r="M67" s="245"/>
      <c r="N67" s="245"/>
      <c r="O67" s="147"/>
      <c r="P67" s="147"/>
      <c r="Q67" s="147"/>
      <c r="R67" s="147"/>
      <c r="S67" s="147"/>
      <c r="T67" s="147"/>
      <c r="U67" s="147"/>
      <c r="V67" s="147"/>
      <c r="W67" s="147"/>
      <c r="X67" s="147"/>
    </row>
    <row r="68" spans="1:24" s="24" customFormat="1" ht="195">
      <c r="A68" s="239">
        <v>39</v>
      </c>
      <c r="B68" s="247" t="s">
        <v>548</v>
      </c>
      <c r="C68" s="223">
        <v>39500</v>
      </c>
      <c r="D68" s="226">
        <v>39500</v>
      </c>
      <c r="E68" s="239" t="s">
        <v>26</v>
      </c>
      <c r="F68" s="232" t="s">
        <v>92</v>
      </c>
      <c r="G68" s="262">
        <v>39500</v>
      </c>
      <c r="H68" s="232" t="s">
        <v>92</v>
      </c>
      <c r="I68" s="242">
        <v>39500</v>
      </c>
      <c r="J68" s="260" t="s">
        <v>28</v>
      </c>
      <c r="K68" s="244" t="s">
        <v>549</v>
      </c>
      <c r="L68" s="232"/>
      <c r="M68" s="245"/>
      <c r="N68" s="245"/>
      <c r="O68" s="147"/>
      <c r="P68" s="147"/>
      <c r="Q68" s="147"/>
      <c r="R68" s="147"/>
      <c r="S68" s="147"/>
      <c r="T68" s="147"/>
      <c r="U68" s="147"/>
      <c r="V68" s="147"/>
      <c r="W68" s="147"/>
      <c r="X68" s="147"/>
    </row>
    <row r="69" spans="1:24" s="24" customFormat="1" ht="195">
      <c r="A69" s="239">
        <v>40</v>
      </c>
      <c r="B69" s="247" t="s">
        <v>550</v>
      </c>
      <c r="C69" s="223">
        <v>39500</v>
      </c>
      <c r="D69" s="226">
        <v>39500</v>
      </c>
      <c r="E69" s="239" t="s">
        <v>26</v>
      </c>
      <c r="F69" s="232" t="s">
        <v>92</v>
      </c>
      <c r="G69" s="262">
        <v>39500</v>
      </c>
      <c r="H69" s="232" t="s">
        <v>92</v>
      </c>
      <c r="I69" s="242">
        <v>39500</v>
      </c>
      <c r="J69" s="260" t="s">
        <v>28</v>
      </c>
      <c r="K69" s="244" t="s">
        <v>551</v>
      </c>
      <c r="L69" s="232"/>
      <c r="M69" s="245"/>
      <c r="N69" s="245"/>
      <c r="O69" s="147"/>
      <c r="P69" s="147"/>
      <c r="Q69" s="147"/>
      <c r="R69" s="147"/>
      <c r="S69" s="147"/>
      <c r="T69" s="147"/>
      <c r="U69" s="147"/>
      <c r="V69" s="147"/>
      <c r="W69" s="147"/>
      <c r="X69" s="147"/>
    </row>
    <row r="70" spans="1:24" s="24" customFormat="1" ht="195">
      <c r="A70" s="239">
        <v>41</v>
      </c>
      <c r="B70" s="247" t="s">
        <v>552</v>
      </c>
      <c r="C70" s="223">
        <v>39500</v>
      </c>
      <c r="D70" s="226">
        <v>39500</v>
      </c>
      <c r="E70" s="239" t="s">
        <v>26</v>
      </c>
      <c r="F70" s="232" t="s">
        <v>92</v>
      </c>
      <c r="G70" s="262">
        <v>39500</v>
      </c>
      <c r="H70" s="232" t="s">
        <v>92</v>
      </c>
      <c r="I70" s="242">
        <v>39500</v>
      </c>
      <c r="J70" s="260" t="s">
        <v>28</v>
      </c>
      <c r="K70" s="244" t="s">
        <v>553</v>
      </c>
      <c r="L70" s="232"/>
      <c r="M70" s="245"/>
      <c r="N70" s="245"/>
      <c r="O70" s="147"/>
      <c r="P70" s="147"/>
      <c r="Q70" s="147"/>
      <c r="R70" s="147"/>
      <c r="S70" s="147"/>
      <c r="T70" s="147"/>
      <c r="U70" s="147"/>
      <c r="V70" s="147"/>
      <c r="W70" s="147"/>
      <c r="X70" s="147"/>
    </row>
    <row r="71" spans="1:24" s="24" customFormat="1" ht="195">
      <c r="A71" s="239">
        <v>42</v>
      </c>
      <c r="B71" s="247" t="s">
        <v>554</v>
      </c>
      <c r="C71" s="223">
        <v>39500</v>
      </c>
      <c r="D71" s="226">
        <v>39500</v>
      </c>
      <c r="E71" s="239" t="s">
        <v>26</v>
      </c>
      <c r="F71" s="232" t="s">
        <v>92</v>
      </c>
      <c r="G71" s="262">
        <v>39500</v>
      </c>
      <c r="H71" s="232" t="s">
        <v>92</v>
      </c>
      <c r="I71" s="242">
        <v>39500</v>
      </c>
      <c r="J71" s="260" t="s">
        <v>28</v>
      </c>
      <c r="K71" s="239" t="s">
        <v>555</v>
      </c>
      <c r="L71" s="232"/>
      <c r="M71" s="245"/>
      <c r="N71" s="245"/>
      <c r="O71" s="147"/>
      <c r="P71" s="147"/>
      <c r="Q71" s="147"/>
      <c r="R71" s="147"/>
      <c r="S71" s="147"/>
      <c r="T71" s="147"/>
      <c r="U71" s="147"/>
      <c r="V71" s="147"/>
      <c r="W71" s="147"/>
      <c r="X71" s="147"/>
    </row>
    <row r="72" spans="1:24" s="24" customFormat="1" ht="195">
      <c r="A72" s="239">
        <v>43</v>
      </c>
      <c r="B72" s="247" t="s">
        <v>556</v>
      </c>
      <c r="C72" s="223">
        <v>39500</v>
      </c>
      <c r="D72" s="226">
        <v>39500</v>
      </c>
      <c r="E72" s="239" t="s">
        <v>26</v>
      </c>
      <c r="F72" s="232" t="s">
        <v>92</v>
      </c>
      <c r="G72" s="262">
        <v>39500</v>
      </c>
      <c r="H72" s="232" t="s">
        <v>92</v>
      </c>
      <c r="I72" s="242">
        <v>39500</v>
      </c>
      <c r="J72" s="260" t="s">
        <v>28</v>
      </c>
      <c r="K72" s="244" t="s">
        <v>557</v>
      </c>
      <c r="L72" s="232"/>
      <c r="M72" s="245"/>
      <c r="N72" s="245"/>
      <c r="O72" s="147"/>
      <c r="P72" s="147"/>
      <c r="Q72" s="147"/>
      <c r="R72" s="147"/>
      <c r="S72" s="147"/>
      <c r="T72" s="147"/>
      <c r="U72" s="147"/>
      <c r="V72" s="147"/>
      <c r="W72" s="147"/>
      <c r="X72" s="147"/>
    </row>
    <row r="73" spans="1:24" s="24" customFormat="1" ht="195">
      <c r="A73" s="239">
        <v>44</v>
      </c>
      <c r="B73" s="247" t="s">
        <v>558</v>
      </c>
      <c r="C73" s="223">
        <v>39500</v>
      </c>
      <c r="D73" s="226">
        <v>39500</v>
      </c>
      <c r="E73" s="239" t="s">
        <v>26</v>
      </c>
      <c r="F73" s="232" t="s">
        <v>92</v>
      </c>
      <c r="G73" s="262">
        <v>39500</v>
      </c>
      <c r="H73" s="232" t="s">
        <v>92</v>
      </c>
      <c r="I73" s="242">
        <v>39500</v>
      </c>
      <c r="J73" s="260" t="s">
        <v>28</v>
      </c>
      <c r="K73" s="244" t="s">
        <v>559</v>
      </c>
      <c r="L73" s="232"/>
      <c r="M73" s="245"/>
      <c r="N73" s="245"/>
      <c r="O73" s="147"/>
      <c r="P73" s="147"/>
      <c r="Q73" s="147"/>
      <c r="R73" s="147"/>
      <c r="S73" s="147"/>
      <c r="T73" s="147"/>
      <c r="U73" s="147"/>
      <c r="V73" s="147"/>
      <c r="W73" s="147"/>
      <c r="X73" s="147"/>
    </row>
    <row r="74" spans="1:24" s="24" customFormat="1" ht="39.75">
      <c r="A74" s="239">
        <v>45</v>
      </c>
      <c r="B74" s="250" t="s">
        <v>560</v>
      </c>
      <c r="C74" s="223">
        <v>10250</v>
      </c>
      <c r="D74" s="226">
        <v>10250</v>
      </c>
      <c r="E74" s="239" t="s">
        <v>26</v>
      </c>
      <c r="F74" s="249" t="s">
        <v>47</v>
      </c>
      <c r="G74" s="262">
        <v>10250</v>
      </c>
      <c r="H74" s="249" t="s">
        <v>47</v>
      </c>
      <c r="I74" s="242">
        <v>10250</v>
      </c>
      <c r="J74" s="261" t="s">
        <v>28</v>
      </c>
      <c r="K74" s="239" t="s">
        <v>561</v>
      </c>
      <c r="L74" s="232"/>
      <c r="M74" s="245"/>
      <c r="N74" s="245"/>
      <c r="O74" s="147"/>
      <c r="P74" s="147"/>
      <c r="Q74" s="147"/>
      <c r="R74" s="147"/>
      <c r="S74" s="147"/>
      <c r="T74" s="147"/>
      <c r="U74" s="147"/>
      <c r="V74" s="147"/>
      <c r="W74" s="147"/>
      <c r="X74" s="147"/>
    </row>
    <row r="75" spans="1:24" s="24" customFormat="1" ht="39.75">
      <c r="A75" s="239">
        <v>46</v>
      </c>
      <c r="B75" s="251" t="s">
        <v>562</v>
      </c>
      <c r="C75" s="223">
        <v>5820</v>
      </c>
      <c r="D75" s="226">
        <v>5820</v>
      </c>
      <c r="E75" s="239" t="s">
        <v>26</v>
      </c>
      <c r="F75" s="249" t="s">
        <v>27</v>
      </c>
      <c r="G75" s="262">
        <v>5820</v>
      </c>
      <c r="H75" s="249" t="s">
        <v>27</v>
      </c>
      <c r="I75" s="242">
        <v>5820</v>
      </c>
      <c r="J75" s="260" t="s">
        <v>28</v>
      </c>
      <c r="K75" s="239" t="s">
        <v>563</v>
      </c>
      <c r="L75" s="232"/>
      <c r="M75" s="245"/>
      <c r="N75" s="245"/>
      <c r="O75" s="147"/>
      <c r="P75" s="147"/>
      <c r="Q75" s="147"/>
      <c r="R75" s="147"/>
      <c r="S75" s="147"/>
      <c r="T75" s="147"/>
      <c r="U75" s="147"/>
      <c r="V75" s="147"/>
      <c r="W75" s="147"/>
      <c r="X75" s="147"/>
    </row>
    <row r="76" spans="1:24" s="24" customFormat="1" ht="78">
      <c r="A76" s="239">
        <v>47</v>
      </c>
      <c r="B76" s="251" t="s">
        <v>564</v>
      </c>
      <c r="C76" s="223">
        <v>5410</v>
      </c>
      <c r="D76" s="226">
        <v>5410</v>
      </c>
      <c r="E76" s="239" t="s">
        <v>26</v>
      </c>
      <c r="F76" s="249" t="s">
        <v>107</v>
      </c>
      <c r="G76" s="262">
        <v>5410</v>
      </c>
      <c r="H76" s="249" t="s">
        <v>107</v>
      </c>
      <c r="I76" s="242">
        <v>5410</v>
      </c>
      <c r="J76" s="260" t="s">
        <v>28</v>
      </c>
      <c r="K76" s="244" t="s">
        <v>565</v>
      </c>
      <c r="L76" s="232"/>
      <c r="M76" s="245"/>
      <c r="N76" s="245"/>
      <c r="O76" s="147"/>
      <c r="P76" s="147"/>
      <c r="Q76" s="147"/>
      <c r="R76" s="147"/>
      <c r="S76" s="147"/>
      <c r="T76" s="147"/>
      <c r="U76" s="147"/>
      <c r="V76" s="147"/>
      <c r="W76" s="147"/>
      <c r="X76" s="147"/>
    </row>
    <row r="77" spans="1:24" s="24" customFormat="1" ht="78">
      <c r="A77" s="239">
        <v>48</v>
      </c>
      <c r="B77" s="251" t="s">
        <v>566</v>
      </c>
      <c r="C77" s="223">
        <v>3900</v>
      </c>
      <c r="D77" s="226">
        <v>3900</v>
      </c>
      <c r="E77" s="239" t="s">
        <v>26</v>
      </c>
      <c r="F77" s="249" t="s">
        <v>51</v>
      </c>
      <c r="G77" s="262">
        <v>3900</v>
      </c>
      <c r="H77" s="249" t="s">
        <v>51</v>
      </c>
      <c r="I77" s="242">
        <v>3900</v>
      </c>
      <c r="J77" s="260" t="s">
        <v>28</v>
      </c>
      <c r="K77" s="252" t="s">
        <v>567</v>
      </c>
      <c r="L77" s="232"/>
      <c r="M77" s="245"/>
      <c r="N77" s="245"/>
      <c r="O77" s="147"/>
      <c r="P77" s="147"/>
      <c r="Q77" s="147"/>
      <c r="R77" s="147"/>
      <c r="S77" s="147"/>
      <c r="T77" s="147"/>
      <c r="U77" s="147"/>
      <c r="V77" s="147"/>
      <c r="W77" s="147"/>
      <c r="X77" s="147"/>
    </row>
    <row r="78" spans="1:24" s="24" customFormat="1" ht="78">
      <c r="A78" s="239">
        <v>49</v>
      </c>
      <c r="B78" s="251" t="s">
        <v>568</v>
      </c>
      <c r="C78" s="223">
        <v>27058.5</v>
      </c>
      <c r="D78" s="226">
        <v>27058.5</v>
      </c>
      <c r="E78" s="253" t="s">
        <v>69</v>
      </c>
      <c r="F78" s="249" t="s">
        <v>359</v>
      </c>
      <c r="G78" s="262">
        <v>27058.5</v>
      </c>
      <c r="H78" s="249" t="s">
        <v>359</v>
      </c>
      <c r="I78" s="242">
        <v>27058.5</v>
      </c>
      <c r="J78" s="57" t="s">
        <v>71</v>
      </c>
      <c r="K78" s="252" t="s">
        <v>569</v>
      </c>
      <c r="L78" s="232"/>
      <c r="M78" s="245"/>
      <c r="N78" s="245"/>
      <c r="O78" s="147"/>
      <c r="P78" s="147"/>
      <c r="Q78" s="147"/>
      <c r="R78" s="147"/>
      <c r="S78" s="147"/>
      <c r="T78" s="147"/>
      <c r="U78" s="147"/>
      <c r="V78" s="147"/>
      <c r="W78" s="147"/>
      <c r="X78" s="147"/>
    </row>
    <row r="79" spans="1:24" s="24" customFormat="1" ht="117">
      <c r="A79" s="239">
        <v>50</v>
      </c>
      <c r="B79" s="250" t="s">
        <v>570</v>
      </c>
      <c r="C79" s="223">
        <v>116351.55</v>
      </c>
      <c r="D79" s="226">
        <v>116351.55</v>
      </c>
      <c r="E79" s="253" t="s">
        <v>69</v>
      </c>
      <c r="F79" s="249" t="s">
        <v>359</v>
      </c>
      <c r="G79" s="262">
        <v>116351.55</v>
      </c>
      <c r="H79" s="249" t="s">
        <v>359</v>
      </c>
      <c r="I79" s="242">
        <v>116351.55</v>
      </c>
      <c r="J79" s="57" t="s">
        <v>71</v>
      </c>
      <c r="K79" s="252" t="s">
        <v>571</v>
      </c>
      <c r="L79" s="232"/>
      <c r="M79" s="245"/>
      <c r="N79" s="245"/>
      <c r="O79" s="147"/>
      <c r="P79" s="147"/>
      <c r="Q79" s="147"/>
      <c r="R79" s="147"/>
      <c r="S79" s="147"/>
      <c r="T79" s="147"/>
      <c r="U79" s="147"/>
      <c r="V79" s="147"/>
      <c r="W79" s="147"/>
      <c r="X79" s="147"/>
    </row>
    <row r="80" spans="1:24" s="24" customFormat="1" ht="117">
      <c r="A80" s="239">
        <v>51</v>
      </c>
      <c r="B80" s="254" t="s">
        <v>572</v>
      </c>
      <c r="C80" s="223">
        <v>12000</v>
      </c>
      <c r="D80" s="226">
        <v>12000</v>
      </c>
      <c r="E80" s="239" t="s">
        <v>26</v>
      </c>
      <c r="F80" s="249" t="s">
        <v>78</v>
      </c>
      <c r="G80" s="262">
        <v>12000</v>
      </c>
      <c r="H80" s="249" t="s">
        <v>78</v>
      </c>
      <c r="I80" s="242">
        <v>12000</v>
      </c>
      <c r="J80" s="260" t="s">
        <v>117</v>
      </c>
      <c r="K80" s="252" t="s">
        <v>573</v>
      </c>
      <c r="L80" s="232"/>
      <c r="M80" s="245"/>
      <c r="N80" s="245"/>
      <c r="O80" s="147"/>
      <c r="P80" s="147"/>
      <c r="Q80" s="147"/>
      <c r="R80" s="147"/>
      <c r="S80" s="147"/>
      <c r="T80" s="147"/>
      <c r="U80" s="147"/>
      <c r="V80" s="147"/>
      <c r="W80" s="147"/>
      <c r="X80" s="147"/>
    </row>
    <row r="81" spans="1:24" s="24" customFormat="1" ht="117">
      <c r="A81" s="239">
        <v>52</v>
      </c>
      <c r="B81" s="240" t="s">
        <v>574</v>
      </c>
      <c r="C81" s="223">
        <v>1000</v>
      </c>
      <c r="D81" s="226">
        <v>1000</v>
      </c>
      <c r="E81" s="241" t="s">
        <v>31</v>
      </c>
      <c r="F81" s="232" t="s">
        <v>32</v>
      </c>
      <c r="G81" s="262">
        <v>1000</v>
      </c>
      <c r="H81" s="232" t="s">
        <v>32</v>
      </c>
      <c r="I81" s="242">
        <v>1000</v>
      </c>
      <c r="J81" s="57" t="s">
        <v>33</v>
      </c>
      <c r="K81" s="255">
        <v>24896</v>
      </c>
      <c r="L81" s="232" t="s">
        <v>23</v>
      </c>
      <c r="M81" s="245"/>
      <c r="N81" s="245"/>
      <c r="O81" s="147"/>
      <c r="P81" s="147"/>
      <c r="Q81" s="147"/>
      <c r="R81" s="147"/>
      <c r="S81" s="147"/>
      <c r="T81" s="147"/>
      <c r="U81" s="147"/>
      <c r="V81" s="147"/>
      <c r="W81" s="147"/>
      <c r="X81" s="147"/>
    </row>
    <row r="82" spans="1:24" s="24" customFormat="1" ht="117">
      <c r="A82" s="239">
        <v>53</v>
      </c>
      <c r="B82" s="256" t="s">
        <v>575</v>
      </c>
      <c r="C82" s="223">
        <v>1500</v>
      </c>
      <c r="D82" s="226">
        <v>1500</v>
      </c>
      <c r="E82" s="241" t="s">
        <v>31</v>
      </c>
      <c r="F82" s="232" t="s">
        <v>32</v>
      </c>
      <c r="G82" s="262">
        <v>1500</v>
      </c>
      <c r="H82" s="232" t="s">
        <v>32</v>
      </c>
      <c r="I82" s="242">
        <v>1500</v>
      </c>
      <c r="J82" s="57" t="s">
        <v>33</v>
      </c>
      <c r="K82" s="255">
        <v>24896</v>
      </c>
      <c r="L82" s="232" t="s">
        <v>23</v>
      </c>
      <c r="M82" s="245"/>
      <c r="N82" s="245"/>
      <c r="O82" s="147"/>
      <c r="P82" s="147"/>
      <c r="Q82" s="147"/>
      <c r="R82" s="147"/>
      <c r="S82" s="147"/>
      <c r="T82" s="147"/>
      <c r="U82" s="147"/>
      <c r="V82" s="147"/>
      <c r="W82" s="147"/>
      <c r="X82" s="147"/>
    </row>
    <row r="83" spans="1:24" s="24" customFormat="1" ht="117">
      <c r="A83" s="239">
        <v>54</v>
      </c>
      <c r="B83" s="240" t="s">
        <v>268</v>
      </c>
      <c r="C83" s="223">
        <v>2000</v>
      </c>
      <c r="D83" s="226">
        <v>2000</v>
      </c>
      <c r="E83" s="241" t="s">
        <v>31</v>
      </c>
      <c r="F83" s="232" t="s">
        <v>32</v>
      </c>
      <c r="G83" s="262">
        <v>2000</v>
      </c>
      <c r="H83" s="232" t="s">
        <v>32</v>
      </c>
      <c r="I83" s="242">
        <v>2000</v>
      </c>
      <c r="J83" s="57" t="s">
        <v>33</v>
      </c>
      <c r="K83" s="255">
        <v>24896</v>
      </c>
      <c r="L83" s="232" t="s">
        <v>23</v>
      </c>
      <c r="M83" s="245"/>
      <c r="N83" s="245"/>
      <c r="O83" s="147"/>
      <c r="P83" s="147"/>
      <c r="Q83" s="147"/>
      <c r="R83" s="147"/>
      <c r="S83" s="147"/>
      <c r="T83" s="147"/>
      <c r="U83" s="147"/>
      <c r="V83" s="147"/>
      <c r="W83" s="147"/>
      <c r="X83" s="147"/>
    </row>
    <row r="84" spans="1:24" s="24" customFormat="1" ht="195">
      <c r="A84" s="239">
        <v>55</v>
      </c>
      <c r="B84" s="240" t="s">
        <v>576</v>
      </c>
      <c r="C84" s="223">
        <v>63000</v>
      </c>
      <c r="D84" s="226">
        <v>63000</v>
      </c>
      <c r="E84" s="257" t="s">
        <v>26</v>
      </c>
      <c r="F84" s="232" t="s">
        <v>577</v>
      </c>
      <c r="G84" s="262">
        <v>63000</v>
      </c>
      <c r="H84" s="232" t="s">
        <v>577</v>
      </c>
      <c r="I84" s="242">
        <v>63000</v>
      </c>
      <c r="J84" s="260" t="s">
        <v>117</v>
      </c>
      <c r="K84" s="252" t="s">
        <v>578</v>
      </c>
      <c r="L84" s="232"/>
      <c r="M84" s="245"/>
      <c r="N84" s="245"/>
      <c r="O84" s="147"/>
      <c r="P84" s="147"/>
      <c r="Q84" s="147"/>
      <c r="R84" s="147"/>
      <c r="S84" s="147"/>
      <c r="T84" s="147"/>
      <c r="U84" s="147"/>
      <c r="V84" s="147"/>
      <c r="W84" s="147"/>
      <c r="X84" s="147"/>
    </row>
    <row r="85" spans="1:24">
      <c r="A85" s="148"/>
      <c r="B85" s="149"/>
      <c r="D85" s="150"/>
      <c r="E85" s="148"/>
      <c r="F85" s="148"/>
      <c r="H85" s="151"/>
      <c r="I85" s="150"/>
      <c r="K85" s="148"/>
      <c r="L85" s="148"/>
      <c r="M85" s="148"/>
      <c r="N85" s="146"/>
      <c r="O85" s="146"/>
      <c r="P85" s="146"/>
      <c r="Q85" s="146"/>
      <c r="R85" s="146"/>
      <c r="S85" s="146"/>
      <c r="T85" s="146"/>
      <c r="U85" s="146"/>
      <c r="V85" s="146"/>
      <c r="W85" s="146"/>
      <c r="X85" s="146"/>
    </row>
    <row r="86" spans="1:24">
      <c r="A86" s="148"/>
      <c r="B86" s="149"/>
      <c r="D86" s="150"/>
      <c r="E86" s="148"/>
      <c r="F86" s="148"/>
      <c r="H86" s="151"/>
      <c r="I86" s="150"/>
      <c r="K86" s="148"/>
      <c r="L86" s="148"/>
      <c r="M86" s="148"/>
      <c r="N86" s="146"/>
      <c r="O86" s="146"/>
      <c r="P86" s="146"/>
      <c r="Q86" s="146"/>
      <c r="R86" s="146"/>
      <c r="S86" s="146"/>
      <c r="T86" s="146"/>
      <c r="U86" s="146"/>
      <c r="V86" s="146"/>
      <c r="W86" s="146"/>
      <c r="X86" s="146"/>
    </row>
    <row r="87" spans="1:24">
      <c r="A87" s="148"/>
      <c r="B87" s="152"/>
      <c r="D87" s="150"/>
      <c r="E87" s="148"/>
      <c r="F87" s="148"/>
      <c r="H87" s="151"/>
      <c r="I87" s="150"/>
      <c r="K87" s="146"/>
      <c r="L87" s="146"/>
      <c r="M87" s="146"/>
      <c r="N87" s="146"/>
      <c r="O87" s="146"/>
      <c r="P87" s="146"/>
      <c r="Q87" s="146"/>
      <c r="R87" s="146"/>
      <c r="S87" s="146"/>
      <c r="T87" s="146"/>
      <c r="U87" s="146"/>
      <c r="V87" s="146"/>
      <c r="W87" s="146"/>
      <c r="X87" s="14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r:id="rId1"/>
  <drawing r:id="rId2"/>
  <legacyDrawing r:id="rId3"/>
  <controls>
    <mc:AlternateContent xmlns:mc="http://schemas.openxmlformats.org/markup-compatibility/2006">
      <mc:Choice Requires="x14">
        <control shapeId="8194" r:id="rId4" name="Control 2">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4" r:id="rId4" name="Control 2"/>
      </mc:Fallback>
    </mc:AlternateContent>
    <mc:AlternateContent xmlns:mc="http://schemas.openxmlformats.org/markup-compatibility/2006">
      <mc:Choice Requires="x14">
        <control shapeId="8193" r:id="rId6" name="Control 1">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3"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14</vt:i4>
      </vt:variant>
    </vt:vector>
  </HeadingPairs>
  <TitlesOfParts>
    <vt:vector size="28" baseType="lpstr">
      <vt:lpstr>สขร1-ตค68 (2)</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สขร1-ตค67</vt:lpstr>
      <vt:lpstr>สขร1-พย67</vt:lpstr>
      <vt:lpstr>สขร1-ธค67</vt:lpstr>
      <vt:lpstr>อธิบายแบบ สขร. 1 </vt:lpstr>
      <vt:lpstr>'สขร1-กค68)'!Print_Titles</vt:lpstr>
      <vt:lpstr>'สขร1-กพ68'!Print_Titles</vt:lpstr>
      <vt:lpstr>'สขร1-กย68'!Print_Titles</vt:lpstr>
      <vt:lpstr>'สขร1-ตค67'!Print_Titles</vt:lpstr>
      <vt:lpstr>'สขร1-ตค68 (2)'!Print_Titles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2026-04-29T07:12:57Z</cp:lastPrinted>
  <dcterms:created xsi:type="dcterms:W3CDTF">2009-03-24T02:42:00Z</dcterms:created>
  <dcterms:modified xsi:type="dcterms:W3CDTF">2026-04-29T08:32:32Z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